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000757\Desktop\"/>
    </mc:Choice>
  </mc:AlternateContent>
  <bookViews>
    <workbookView xWindow="0" yWindow="0" windowWidth="20730" windowHeight="11760"/>
  </bookViews>
  <sheets>
    <sheet name="2019青春博客來閱讀推廣計畫‧活動辦法" sheetId="3" r:id="rId1"/>
    <sheet name="表單1.2019青春博客來閱讀推廣計畫‧書單" sheetId="2" r:id="rId2"/>
  </sheets>
  <definedNames>
    <definedName name="_xlnm._FilterDatabase" localSheetId="1" hidden="1">'表單1.2019青春博客來閱讀推廣計畫‧書單'!$A$5:$M$5</definedName>
    <definedName name="_xlnm.Print_Area" localSheetId="0">'2019青春博客來閱讀推廣計畫‧活動辦法'!$A$4:$B$5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2" l="1"/>
  <c r="G23" i="2"/>
  <c r="G17" i="2"/>
  <c r="G18" i="2"/>
  <c r="G324" i="2" l="1"/>
  <c r="G328" i="2"/>
  <c r="G347" i="2"/>
  <c r="G346" i="2"/>
  <c r="G344" i="2"/>
  <c r="G330" i="2"/>
  <c r="G343" i="2"/>
  <c r="G325" i="2"/>
  <c r="G342" i="2"/>
  <c r="G341" i="2"/>
  <c r="G329" i="2"/>
  <c r="G332" i="2"/>
  <c r="G340" i="2"/>
  <c r="G339" i="2"/>
  <c r="G338" i="2"/>
  <c r="G327" i="2"/>
  <c r="G337" i="2"/>
  <c r="G336" i="2"/>
  <c r="G335" i="2"/>
  <c r="G334" i="2"/>
  <c r="G333" i="2"/>
  <c r="G345" i="2"/>
  <c r="G331" i="2"/>
  <c r="G326" i="2"/>
  <c r="G309" i="2"/>
  <c r="G306" i="2"/>
  <c r="G323" i="2"/>
  <c r="G322" i="2"/>
  <c r="G321" i="2"/>
  <c r="G310" i="2"/>
  <c r="G308" i="2"/>
  <c r="G307" i="2"/>
  <c r="G320" i="2"/>
  <c r="G319" i="2"/>
  <c r="G318" i="2"/>
  <c r="G317" i="2"/>
  <c r="G316" i="2"/>
  <c r="G315" i="2"/>
  <c r="G314" i="2"/>
  <c r="G313" i="2"/>
  <c r="G312" i="2"/>
  <c r="G311" i="2"/>
  <c r="G305" i="2"/>
  <c r="G304" i="2"/>
  <c r="G289" i="2"/>
  <c r="G303" i="2"/>
  <c r="G302" i="2"/>
  <c r="G288" i="2"/>
  <c r="G290" i="2"/>
  <c r="G301" i="2"/>
  <c r="G300" i="2"/>
  <c r="G287" i="2"/>
  <c r="G299" i="2"/>
  <c r="G298" i="2"/>
  <c r="G297" i="2"/>
  <c r="G296" i="2"/>
  <c r="G295" i="2"/>
  <c r="G294" i="2"/>
  <c r="G293" i="2"/>
  <c r="G292" i="2"/>
  <c r="G291" i="2"/>
  <c r="G286" i="2"/>
  <c r="G285" i="2"/>
  <c r="G284" i="2"/>
  <c r="G283" i="2"/>
  <c r="G282" i="2"/>
  <c r="G280" i="2"/>
  <c r="G279" i="2"/>
  <c r="G278" i="2"/>
  <c r="G277" i="2"/>
  <c r="G276" i="2"/>
  <c r="G275" i="2"/>
  <c r="G274" i="2"/>
  <c r="G273" i="2"/>
  <c r="G272" i="2"/>
  <c r="G270" i="2"/>
  <c r="G269" i="2"/>
  <c r="G268" i="2"/>
  <c r="G267" i="2"/>
  <c r="G266" i="2"/>
  <c r="G265" i="2"/>
  <c r="G281" i="2"/>
  <c r="G250" i="2"/>
  <c r="G254" i="2"/>
  <c r="G261" i="2"/>
  <c r="G260" i="2"/>
  <c r="G264" i="2"/>
  <c r="G263" i="2"/>
  <c r="G262" i="2"/>
  <c r="G259" i="2"/>
  <c r="G257" i="2"/>
  <c r="G258" i="2"/>
  <c r="G248" i="2"/>
  <c r="G256" i="2"/>
  <c r="G255" i="2"/>
  <c r="G253" i="2"/>
  <c r="G252" i="2"/>
  <c r="G251" i="2"/>
  <c r="G249" i="2"/>
  <c r="G246" i="2"/>
  <c r="G245" i="2"/>
  <c r="G244" i="2"/>
  <c r="G243" i="2"/>
  <c r="G242" i="2"/>
  <c r="G241" i="2"/>
  <c r="G229" i="2"/>
  <c r="G240" i="2"/>
  <c r="G239" i="2"/>
  <c r="G220" i="2"/>
  <c r="G231" i="2"/>
  <c r="G226" i="2"/>
  <c r="G224" i="2"/>
  <c r="G230" i="2"/>
  <c r="G238" i="2"/>
  <c r="G218" i="2"/>
  <c r="G237" i="2"/>
  <c r="G235" i="2"/>
  <c r="G222" i="2"/>
  <c r="G221" i="2"/>
  <c r="G236" i="2"/>
  <c r="G234" i="2"/>
  <c r="G233" i="2"/>
  <c r="G232" i="2"/>
  <c r="G228" i="2"/>
  <c r="G227" i="2"/>
  <c r="G225" i="2"/>
  <c r="G219" i="2"/>
  <c r="G217" i="2"/>
  <c r="G216" i="2"/>
  <c r="G215" i="2"/>
  <c r="G185" i="2"/>
  <c r="G214" i="2"/>
  <c r="G213" i="2"/>
  <c r="G212" i="2"/>
  <c r="G211" i="2"/>
  <c r="G193" i="2"/>
  <c r="G192" i="2"/>
  <c r="G191" i="2"/>
  <c r="G186" i="2"/>
  <c r="G210" i="2"/>
  <c r="G209" i="2"/>
  <c r="G208" i="2"/>
  <c r="G207" i="2"/>
  <c r="G205" i="2"/>
  <c r="G204" i="2"/>
  <c r="G203" i="2"/>
  <c r="G202" i="2"/>
  <c r="G187" i="2"/>
  <c r="G201" i="2"/>
  <c r="G197" i="2"/>
  <c r="G189" i="2"/>
  <c r="G200" i="2"/>
  <c r="G199" i="2"/>
  <c r="G198" i="2"/>
  <c r="G196" i="2"/>
  <c r="G195" i="2"/>
  <c r="G194" i="2"/>
  <c r="G188" i="2"/>
  <c r="G206" i="2"/>
  <c r="G190" i="2"/>
  <c r="G168" i="2"/>
  <c r="G184" i="2"/>
  <c r="G171" i="2"/>
  <c r="G169" i="2"/>
  <c r="G173" i="2"/>
  <c r="G170" i="2"/>
  <c r="G183" i="2"/>
  <c r="G182" i="2"/>
  <c r="G181" i="2"/>
  <c r="G180" i="2"/>
  <c r="G175" i="2"/>
  <c r="G167" i="2"/>
  <c r="G179" i="2"/>
  <c r="G178" i="2"/>
  <c r="G177" i="2"/>
  <c r="G166" i="2"/>
  <c r="G176" i="2"/>
  <c r="G174" i="2"/>
  <c r="G172" i="2"/>
  <c r="G150" i="2"/>
  <c r="G165" i="2"/>
  <c r="G151" i="2"/>
  <c r="G164" i="2"/>
  <c r="G163" i="2"/>
  <c r="G162" i="2"/>
  <c r="G144" i="2"/>
  <c r="G161" i="2"/>
  <c r="G148" i="2"/>
  <c r="G160" i="2"/>
  <c r="G159" i="2"/>
  <c r="G158" i="2"/>
  <c r="G157" i="2"/>
  <c r="G156" i="2"/>
  <c r="G147" i="2"/>
  <c r="G155" i="2"/>
  <c r="G145" i="2"/>
  <c r="G154" i="2"/>
  <c r="G153" i="2"/>
  <c r="G152" i="2"/>
  <c r="G149" i="2"/>
  <c r="G146" i="2"/>
  <c r="G142" i="2"/>
  <c r="G129" i="2"/>
  <c r="G141" i="2"/>
  <c r="G140" i="2"/>
  <c r="G131" i="2"/>
  <c r="G130" i="2"/>
  <c r="G139" i="2"/>
  <c r="G138" i="2"/>
  <c r="G137" i="2"/>
  <c r="G136" i="2"/>
  <c r="G128" i="2"/>
  <c r="G135" i="2"/>
  <c r="G134" i="2"/>
  <c r="G133" i="2"/>
  <c r="G132" i="2"/>
  <c r="G127" i="2"/>
  <c r="G126" i="2"/>
  <c r="G125" i="2"/>
  <c r="G124" i="2"/>
  <c r="G123" i="2"/>
  <c r="G122" i="2"/>
  <c r="G117" i="2"/>
  <c r="G120" i="2"/>
  <c r="G119" i="2"/>
  <c r="G118" i="2"/>
  <c r="G121" i="2"/>
  <c r="G106" i="2"/>
  <c r="G104" i="2"/>
  <c r="G101" i="2"/>
  <c r="G116" i="2"/>
  <c r="G107" i="2"/>
  <c r="G114" i="2"/>
  <c r="G113" i="2"/>
  <c r="G108" i="2"/>
  <c r="G115" i="2"/>
  <c r="G110" i="2"/>
  <c r="G109" i="2"/>
  <c r="G111" i="2"/>
  <c r="G105" i="2"/>
  <c r="G103" i="2"/>
  <c r="G112" i="2"/>
  <c r="G102" i="2"/>
  <c r="G100" i="2"/>
  <c r="G99" i="2"/>
  <c r="G98" i="2"/>
  <c r="G97" i="2"/>
  <c r="G96" i="2"/>
  <c r="G95" i="2"/>
  <c r="G94" i="2"/>
  <c r="G93" i="2"/>
  <c r="G29" i="2"/>
  <c r="G27" i="2"/>
  <c r="G26" i="2"/>
  <c r="G52" i="2"/>
  <c r="G24" i="2"/>
  <c r="G8" i="2"/>
  <c r="G92" i="2"/>
  <c r="G31" i="2"/>
  <c r="G91" i="2"/>
  <c r="G90" i="2"/>
  <c r="G6" i="2"/>
  <c r="G89" i="2"/>
  <c r="G13" i="2"/>
  <c r="G88" i="2"/>
  <c r="G87" i="2"/>
  <c r="G10" i="2"/>
  <c r="G86" i="2"/>
  <c r="G85" i="2"/>
  <c r="G84" i="2"/>
  <c r="G14" i="2"/>
  <c r="G16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28" i="2"/>
  <c r="G63" i="2"/>
  <c r="G62" i="2"/>
  <c r="G61" i="2"/>
  <c r="G60" i="2"/>
  <c r="G59" i="2"/>
  <c r="G42" i="2"/>
  <c r="G58" i="2"/>
  <c r="G57" i="2"/>
  <c r="G56" i="2"/>
  <c r="G12" i="2"/>
  <c r="G55" i="2"/>
  <c r="G54" i="2"/>
  <c r="G53" i="2"/>
  <c r="G51" i="2"/>
  <c r="G50" i="2"/>
  <c r="G49" i="2"/>
  <c r="G48" i="2"/>
  <c r="G47" i="2"/>
  <c r="G46" i="2"/>
  <c r="G15" i="2"/>
  <c r="G45" i="2"/>
  <c r="G9" i="2"/>
  <c r="G41" i="2"/>
  <c r="G40" i="2"/>
  <c r="G39" i="2"/>
  <c r="G38" i="2"/>
  <c r="G37" i="2"/>
  <c r="G36" i="2"/>
  <c r="G25" i="2"/>
  <c r="G35" i="2"/>
  <c r="G34" i="2"/>
  <c r="G22" i="2"/>
  <c r="G33" i="2"/>
  <c r="G21" i="2"/>
  <c r="G11" i="2"/>
  <c r="G32" i="2"/>
  <c r="G30" i="2"/>
  <c r="G44" i="2"/>
  <c r="G43" i="2"/>
  <c r="G7" i="2"/>
  <c r="G20" i="2"/>
  <c r="G19" i="2"/>
</calcChain>
</file>

<file path=xl/sharedStrings.xml><?xml version="1.0" encoding="utf-8"?>
<sst xmlns="http://schemas.openxmlformats.org/spreadsheetml/2006/main" count="2424" uniqueCount="1624">
  <si>
    <t>主題</t>
    <phoneticPr fontId="4" type="noConversion"/>
  </si>
  <si>
    <t>勾選請打Y</t>
    <phoneticPr fontId="4" type="noConversion"/>
  </si>
  <si>
    <t>店內碼</t>
  </si>
  <si>
    <t>網址</t>
    <phoneticPr fontId="5" type="noConversion"/>
  </si>
  <si>
    <t>商品名稱</t>
  </si>
  <si>
    <t>商品名稱</t>
    <phoneticPr fontId="5" type="noConversion"/>
  </si>
  <si>
    <t>作者</t>
  </si>
  <si>
    <t>出版社</t>
  </si>
  <si>
    <t>初版日期</t>
  </si>
  <si>
    <t>定價</t>
  </si>
  <si>
    <t>分類</t>
  </si>
  <si>
    <t>文學院</t>
  </si>
  <si>
    <t>0010802964</t>
  </si>
  <si>
    <t>https://www.books.com.tw/products/0010802964</t>
    <phoneticPr fontId="4" type="noConversion"/>
  </si>
  <si>
    <t>（每日讀詩詞）唐詩鑑賞辭典（第一卷）：雲想衣裳花想容</t>
    <phoneticPr fontId="4" type="noConversion"/>
  </si>
  <si>
    <t>程千帆等</t>
    <phoneticPr fontId="4" type="noConversion"/>
  </si>
  <si>
    <t>啟動文化</t>
    <phoneticPr fontId="4" type="noConversion"/>
  </si>
  <si>
    <t>文學小說</t>
    <phoneticPr fontId="4" type="noConversion"/>
  </si>
  <si>
    <t>0010807077</t>
  </si>
  <si>
    <t>https://www.books.com.tw/products/0010807077</t>
    <phoneticPr fontId="4" type="noConversion"/>
  </si>
  <si>
    <t>（每日讀詩詞）唐詩鑑賞辭典（第二卷）：無邊落木蕭蕭下</t>
    <phoneticPr fontId="4" type="noConversion"/>
  </si>
  <si>
    <t>啟動文化</t>
    <phoneticPr fontId="4" type="noConversion"/>
  </si>
  <si>
    <t>0010813788</t>
  </si>
  <si>
    <t>https://www.books.com.tw/products/0010813788</t>
    <phoneticPr fontId="4" type="noConversion"/>
  </si>
  <si>
    <t>（每日讀詩詞）唐詩鑑賞辭典（第三卷）：此情可待成追憶</t>
    <phoneticPr fontId="4" type="noConversion"/>
  </si>
  <si>
    <t>0010785114</t>
  </si>
  <si>
    <t>https://www.books.com.tw/products/0010785114</t>
  </si>
  <si>
    <t>82年生的金智英</t>
  </si>
  <si>
    <t>漫遊者文化</t>
    <phoneticPr fontId="5" type="noConversion"/>
  </si>
  <si>
    <t>文學小說</t>
    <phoneticPr fontId="4" type="noConversion"/>
  </si>
  <si>
    <t>0010802957</t>
  </si>
  <si>
    <t>https://www.books.com.tw/products/0010802957</t>
    <phoneticPr fontId="4" type="noConversion"/>
  </si>
  <si>
    <t>一千零一夜故事集</t>
    <phoneticPr fontId="3" type="noConversion"/>
  </si>
  <si>
    <t>約翰．培恩（JohnPayne）</t>
  </si>
  <si>
    <t>漫遊者文化</t>
  </si>
  <si>
    <t>0010760390</t>
  </si>
  <si>
    <t>https://www.books.com.tw/products/0010760390</t>
    <phoneticPr fontId="4" type="noConversion"/>
  </si>
  <si>
    <t>一口哲學：27場當代哲學家獻給愛智饕客的絕妙TALK，限時15分鐘暢談哲學大師的心靈之旅</t>
  </si>
  <si>
    <t>奈傑爾・沃伯頓,大衛‧愛德蒙茲</t>
  </si>
  <si>
    <t>0010793198</t>
  </si>
  <si>
    <t>https://www.books.com.tw/products/0010793198</t>
    <phoneticPr fontId="4" type="noConversion"/>
  </si>
  <si>
    <t>一級艦隊（《一級玩家》作者最新作品．首刷限量艦隊書盒版）</t>
  </si>
  <si>
    <t>恩斯特．克萊恩</t>
  </si>
  <si>
    <t>麥田</t>
  </si>
  <si>
    <t>文學小說</t>
    <phoneticPr fontId="4" type="noConversion"/>
  </si>
  <si>
    <t>0010786538</t>
  </si>
  <si>
    <t>https://www.books.com.tw/products/0010786538</t>
    <phoneticPr fontId="4" type="noConversion"/>
  </si>
  <si>
    <t>一袋彈珠</t>
    <phoneticPr fontId="4" type="noConversion"/>
  </si>
  <si>
    <t>喬瑟夫．喬佛</t>
  </si>
  <si>
    <t>木馬文化</t>
  </si>
  <si>
    <t>0010819413</t>
    <phoneticPr fontId="4" type="noConversion"/>
  </si>
  <si>
    <t>https://www.books.com.tw/products/0010819413</t>
    <phoneticPr fontId="4" type="noConversion"/>
  </si>
  <si>
    <t>二常公園</t>
    <phoneticPr fontId="4" type="noConversion"/>
  </si>
  <si>
    <t>張西</t>
    <phoneticPr fontId="4" type="noConversion"/>
  </si>
  <si>
    <t>三采</t>
    <phoneticPr fontId="4" type="noConversion"/>
  </si>
  <si>
    <t>0010762214</t>
  </si>
  <si>
    <t>https://www.books.com.tw/products/0010762214</t>
  </si>
  <si>
    <t>人生問題的有益答案：偉大思想家如何解決你的煩惱</t>
  </si>
  <si>
    <t>TheSchoolofLife</t>
  </si>
  <si>
    <t>先覺</t>
  </si>
  <si>
    <t>人文史地</t>
    <phoneticPr fontId="4" type="noConversion"/>
  </si>
  <si>
    <t>0010673800</t>
  </si>
  <si>
    <t>https://www.books.com.tw/products/0010673800</t>
    <phoneticPr fontId="4" type="noConversion"/>
  </si>
  <si>
    <t>十六歲的哲學課</t>
  </si>
  <si>
    <t>手島純</t>
  </si>
  <si>
    <t>蔚藍文化</t>
  </si>
  <si>
    <t>0010815870</t>
  </si>
  <si>
    <t>https://www.books.com.tw/products/0010815870</t>
    <phoneticPr fontId="4" type="noConversion"/>
  </si>
  <si>
    <t>上不了的諾亞方舟</t>
    <phoneticPr fontId="3" type="noConversion"/>
  </si>
  <si>
    <t>騷夏</t>
  </si>
  <si>
    <t>時報出版</t>
  </si>
  <si>
    <t>0010788235</t>
  </si>
  <si>
    <t>https://www.books.com.tw/products/0010788235</t>
    <phoneticPr fontId="4" type="noConversion"/>
  </si>
  <si>
    <t>下雨天，不上學</t>
  </si>
  <si>
    <t>相澤沙呼</t>
  </si>
  <si>
    <t>博識圖書</t>
  </si>
  <si>
    <t>0010799620</t>
  </si>
  <si>
    <t>https://www.books.com.tw/products/0010799620</t>
    <phoneticPr fontId="4" type="noConversion"/>
  </si>
  <si>
    <t>千夜之夜</t>
    <phoneticPr fontId="4" type="noConversion"/>
  </si>
  <si>
    <t>納吉布‧馬哈福茲</t>
  </si>
  <si>
    <t>0010790302</t>
  </si>
  <si>
    <t>https://www.books.com.tw/products/0010790302</t>
    <phoneticPr fontId="4" type="noConversion"/>
  </si>
  <si>
    <t>大話山海經：靈魂收集者</t>
  </si>
  <si>
    <t>郭箏</t>
  </si>
  <si>
    <t>遠流</t>
  </si>
  <si>
    <t>0010816627</t>
  </si>
  <si>
    <t>https://www.books.com.tw/products/0010816627</t>
    <phoneticPr fontId="4" type="noConversion"/>
  </si>
  <si>
    <t>山之生：一段終生與山學習的生命旅程</t>
  </si>
  <si>
    <t>娜恩‧雪柏德</t>
  </si>
  <si>
    <t>新經典文化</t>
  </si>
  <si>
    <t>0010765289</t>
  </si>
  <si>
    <t>https://www.books.com.tw/products/0010765289</t>
  </si>
  <si>
    <t>天河撩亂</t>
  </si>
  <si>
    <t>吳繼文</t>
  </si>
  <si>
    <t>寶瓶文化</t>
  </si>
  <si>
    <t>0010774348</t>
  </si>
  <si>
    <t>https://www.books.com.tw/products/0010774348</t>
  </si>
  <si>
    <t>少年來了</t>
  </si>
  <si>
    <t>韓江</t>
    <phoneticPr fontId="5" type="noConversion"/>
  </si>
  <si>
    <t>漫遊者文化</t>
    <phoneticPr fontId="5" type="noConversion"/>
  </si>
  <si>
    <t>0010797343</t>
  </si>
  <si>
    <t>https://www.books.com.tw/products/0010797343</t>
    <phoneticPr fontId="4" type="noConversion"/>
  </si>
  <si>
    <t>月亮都是一樣的</t>
  </si>
  <si>
    <t>艾黎‧泰瑞</t>
  </si>
  <si>
    <t>童書/青少年文學</t>
    <phoneticPr fontId="4" type="noConversion"/>
  </si>
  <si>
    <t>0010800330</t>
  </si>
  <si>
    <t>https://www.books.com.tw/products/0010800330</t>
    <phoneticPr fontId="4" type="noConversion"/>
  </si>
  <si>
    <t>水澤文具店：只為你寫的故事</t>
    <phoneticPr fontId="4" type="noConversion"/>
  </si>
  <si>
    <t>安澄加奈</t>
  </si>
  <si>
    <t>0010817892</t>
  </si>
  <si>
    <t>https://www.books.com.tw/products/0010817892</t>
    <phoneticPr fontId="4" type="noConversion"/>
  </si>
  <si>
    <t>牛蛙（胡遷唯一詩集《坍塌》限定珍藏）</t>
  </si>
  <si>
    <t>胡遷</t>
  </si>
  <si>
    <t>0010773852</t>
  </si>
  <si>
    <t>https://www.books.com.tw/products/0010773852</t>
  </si>
  <si>
    <t>以你的名字呼喚我</t>
    <phoneticPr fontId="4" type="noConversion"/>
  </si>
  <si>
    <t>安德列．艾席蒙</t>
  </si>
  <si>
    <t>翻譯文學</t>
    <phoneticPr fontId="4" type="noConversion"/>
  </si>
  <si>
    <t>0010750333</t>
  </si>
  <si>
    <t>https://www.books.com.tw/products/0010750333</t>
  </si>
  <si>
    <t>半個媽媽半個女兒</t>
  </si>
  <si>
    <t>朱國珍</t>
  </si>
  <si>
    <t>印刻</t>
  </si>
  <si>
    <t>0010808181</t>
  </si>
  <si>
    <t>https://www.books.com.tw/products/0010808181</t>
    <phoneticPr fontId="4" type="noConversion"/>
  </si>
  <si>
    <t>失物風景</t>
    <phoneticPr fontId="5" type="noConversion"/>
  </si>
  <si>
    <t>陳夏民</t>
  </si>
  <si>
    <t>凱特文化</t>
  </si>
  <si>
    <t>0010777434</t>
  </si>
  <si>
    <t>https://www.books.com.tw/products/0010777434</t>
    <phoneticPr fontId="4" type="noConversion"/>
  </si>
  <si>
    <t>生活的藝術：52個打造美好人生的思考工具</t>
  </si>
  <si>
    <t>魯爾夫．杜伯里</t>
  </si>
  <si>
    <t>商周出版</t>
  </si>
  <si>
    <t>0010814748</t>
  </si>
  <si>
    <t>https://www.books.com.tw/products/0010814748</t>
    <phoneticPr fontId="4" type="noConversion"/>
  </si>
  <si>
    <t>光之帝國</t>
    <phoneticPr fontId="4" type="noConversion"/>
  </si>
  <si>
    <t>金英夏</t>
  </si>
  <si>
    <t>0010808395</t>
  </si>
  <si>
    <t>https://www.books.com.tw/products/0010808395</t>
    <phoneticPr fontId="4" type="noConversion"/>
  </si>
  <si>
    <t>危險維納斯</t>
  </si>
  <si>
    <t>東野圭吾</t>
  </si>
  <si>
    <t>皇冠</t>
    <phoneticPr fontId="4" type="noConversion"/>
  </si>
  <si>
    <t>0010797005</t>
  </si>
  <si>
    <t>https://www.books.com.tw/products/0010797005</t>
    <phoneticPr fontId="4" type="noConversion"/>
  </si>
  <si>
    <t>回望</t>
  </si>
  <si>
    <t>金宇澄</t>
  </si>
  <si>
    <t>0010802636</t>
  </si>
  <si>
    <t>https://www.books.com.tw/products/0010802636</t>
    <phoneticPr fontId="4" type="noConversion"/>
  </si>
  <si>
    <t>在天堂遇見的下一個人</t>
  </si>
  <si>
    <t>米奇‧艾爾邦</t>
  </si>
  <si>
    <t>大塊文化</t>
  </si>
  <si>
    <t>心理勵志</t>
    <phoneticPr fontId="4" type="noConversion"/>
  </si>
  <si>
    <t>0010777135</t>
  </si>
  <si>
    <t>https://www.books.com.tw/products/0010777135</t>
    <phoneticPr fontId="4" type="noConversion"/>
  </si>
  <si>
    <t>好人</t>
  </si>
  <si>
    <t>宋尚緯</t>
  </si>
  <si>
    <t>啟明出版</t>
  </si>
  <si>
    <t>文學小說</t>
    <phoneticPr fontId="4" type="noConversion"/>
  </si>
  <si>
    <t>0010778418</t>
  </si>
  <si>
    <t>https://www.books.com.tw/products/0010778418</t>
  </si>
  <si>
    <t>百年孤寂：首度正式授權繁體中文版！出版50週年紀念全新譯本【平裝典藏版】</t>
  </si>
  <si>
    <t>加布列‧賈西亞‧馬奎斯</t>
  </si>
  <si>
    <t>皇冠</t>
  </si>
  <si>
    <t>翻譯文學</t>
    <phoneticPr fontId="4" type="noConversion"/>
  </si>
  <si>
    <t>0010799358</t>
  </si>
  <si>
    <t>https://www.books.com.tw/products/0010799358</t>
    <phoneticPr fontId="4" type="noConversion"/>
  </si>
  <si>
    <t>但願心如大海</t>
  </si>
  <si>
    <t>許悔之</t>
    <phoneticPr fontId="4" type="noConversion"/>
  </si>
  <si>
    <t>木馬文化</t>
    <phoneticPr fontId="4" type="noConversion"/>
  </si>
  <si>
    <t>華文創作</t>
    <phoneticPr fontId="4" type="noConversion"/>
  </si>
  <si>
    <t>0010765524</t>
  </si>
  <si>
    <t>https://www.books.com.tw/products/0010765524</t>
  </si>
  <si>
    <t>你不在那兒（顯靈版）</t>
  </si>
  <si>
    <t>孫梓評</t>
  </si>
  <si>
    <t>0010810639</t>
  </si>
  <si>
    <t>https://www.books.com.tw/products/0010810639</t>
    <phoneticPr fontId="4" type="noConversion"/>
  </si>
  <si>
    <t>克雷的橋</t>
    <phoneticPr fontId="4" type="noConversion"/>
  </si>
  <si>
    <t>馬格斯‧朱薩克</t>
  </si>
  <si>
    <t>0010781505</t>
  </si>
  <si>
    <t>https://www.books.com.tw/products/0010781505</t>
  </si>
  <si>
    <t>弄泡泡的人</t>
  </si>
  <si>
    <t>陳柏煜</t>
  </si>
  <si>
    <t>九歌</t>
  </si>
  <si>
    <t>文學小說</t>
    <phoneticPr fontId="4" type="noConversion"/>
  </si>
  <si>
    <t>0010771740</t>
  </si>
  <si>
    <t>https://www.books.com.tw/products/0010771740</t>
  </si>
  <si>
    <t>我：谷川俊太郎詩集</t>
  </si>
  <si>
    <t>谷川俊太郎</t>
  </si>
  <si>
    <t>合作社出版</t>
  </si>
  <si>
    <t>0010794069</t>
  </si>
  <si>
    <t>https://www.books.com.tw/products/0010794069</t>
    <phoneticPr fontId="4" type="noConversion"/>
  </si>
  <si>
    <t>我有破壞自己的權利</t>
  </si>
  <si>
    <t>0010810799</t>
  </si>
  <si>
    <t>https://www.books.com.tw/products/0010810799</t>
    <phoneticPr fontId="4" type="noConversion"/>
  </si>
  <si>
    <t>我和我追逐的垃圾車</t>
    <phoneticPr fontId="3" type="noConversion"/>
  </si>
  <si>
    <t>謝子凡</t>
  </si>
  <si>
    <t>心理勵志</t>
    <phoneticPr fontId="4" type="noConversion"/>
  </si>
  <si>
    <t>0010817602</t>
    <phoneticPr fontId="4" type="noConversion"/>
  </si>
  <si>
    <t>https://www.books.com.tw/products/0010817602</t>
    <phoneticPr fontId="4" type="noConversion"/>
  </si>
  <si>
    <t>我們回家吧</t>
    <phoneticPr fontId="4" type="noConversion"/>
  </si>
  <si>
    <t>陳曉唯</t>
    <phoneticPr fontId="4" type="noConversion"/>
  </si>
  <si>
    <t>三采</t>
    <phoneticPr fontId="4" type="noConversion"/>
  </si>
  <si>
    <t>0010798600</t>
  </si>
  <si>
    <t>https://www.books.com.tw/products/0010798600</t>
    <phoneticPr fontId="4" type="noConversion"/>
  </si>
  <si>
    <t>李善東生命清潔中心</t>
    <phoneticPr fontId="3" type="noConversion"/>
  </si>
  <si>
    <t>權貞姬</t>
  </si>
  <si>
    <t>高寶</t>
  </si>
  <si>
    <t>文學小說</t>
    <phoneticPr fontId="4" type="noConversion"/>
  </si>
  <si>
    <t>0010795628</t>
  </si>
  <si>
    <t>https://www.books.com.tw/products/0010795628</t>
    <phoneticPr fontId="4" type="noConversion"/>
  </si>
  <si>
    <t>沒有的生活</t>
  </si>
  <si>
    <t>言叔夏</t>
  </si>
  <si>
    <t>0010802693</t>
  </si>
  <si>
    <t>https://www.books.com.tw/products/0010802693</t>
    <phoneticPr fontId="4" type="noConversion"/>
  </si>
  <si>
    <t>男身</t>
    <phoneticPr fontId="4" type="noConversion"/>
  </si>
  <si>
    <t>麥田</t>
    <phoneticPr fontId="4" type="noConversion"/>
  </si>
  <si>
    <t>文學小說</t>
    <phoneticPr fontId="4" type="noConversion"/>
  </si>
  <si>
    <t>0010800953</t>
  </si>
  <si>
    <t>https://www.books.com.tw/products/0010800953</t>
    <phoneticPr fontId="4" type="noConversion"/>
  </si>
  <si>
    <t>見字如晤：那些古人書信中最美麗的想念與遇見，帶領我們跨越千年，重拾未曾遺忘的感動</t>
  </si>
  <si>
    <t>宋怡慧</t>
  </si>
  <si>
    <t>平安文化</t>
    <phoneticPr fontId="4" type="noConversion"/>
  </si>
  <si>
    <t>0010790794</t>
    <phoneticPr fontId="4" type="noConversion"/>
  </si>
  <si>
    <t>https://www.books.com.tw/products/0010790794</t>
    <phoneticPr fontId="4" type="noConversion"/>
  </si>
  <si>
    <t>走河</t>
  </si>
  <si>
    <t>謝旺霖</t>
  </si>
  <si>
    <t>0010809095</t>
  </si>
  <si>
    <t>https://www.books.com.tw/products/0010809095</t>
    <phoneticPr fontId="4" type="noConversion"/>
  </si>
  <si>
    <t>那天，你抱著一隻天鵝回家：52則變形、幻想與深情的成人童話</t>
  </si>
  <si>
    <t>安石榴</t>
  </si>
  <si>
    <t>0010801649</t>
  </si>
  <si>
    <t>https://www.books.com.tw/products/0010801649</t>
    <phoneticPr fontId="4" type="noConversion"/>
  </si>
  <si>
    <t>那些美好的人啊：永誌不忘，韓國世越號沉船事件</t>
  </si>
  <si>
    <t>金琸桓</t>
  </si>
  <si>
    <t>0010803017</t>
  </si>
  <si>
    <t>https://www.books.com.tw/products/0010803017</t>
    <phoneticPr fontId="4" type="noConversion"/>
  </si>
  <si>
    <t>來不及美好</t>
  </si>
  <si>
    <t>郭強生</t>
  </si>
  <si>
    <t>天下文化</t>
  </si>
  <si>
    <t>華文創作</t>
    <phoneticPr fontId="4" type="noConversion"/>
  </si>
  <si>
    <t>0010784915</t>
  </si>
  <si>
    <t>https://www.books.com.tw/products/0010784915</t>
    <phoneticPr fontId="4" type="noConversion"/>
  </si>
  <si>
    <t>卑鄙的聖人：曹操</t>
  </si>
  <si>
    <t>王曉磊</t>
  </si>
  <si>
    <t>0010809967</t>
  </si>
  <si>
    <t>https://www.books.com.tw/products/0010809967</t>
    <phoneticPr fontId="4" type="noConversion"/>
  </si>
  <si>
    <t>夜行性動物</t>
  </si>
  <si>
    <t>徐珮芬</t>
  </si>
  <si>
    <t>0010817123</t>
  </si>
  <si>
    <t>https://www.books.com.tw/products/0010817123</t>
    <phoneticPr fontId="4" type="noConversion"/>
  </si>
  <si>
    <t>孤獨課</t>
  </si>
  <si>
    <t>亞然</t>
  </si>
  <si>
    <t>0010714282</t>
  </si>
  <si>
    <t>https://www.books.com.tw/products/0010714282</t>
  </si>
  <si>
    <t>法國高中生哲學讀本1：政府是人民的主人還是僕人？ 探討政治的哲學之路</t>
  </si>
  <si>
    <t>侯貝等人</t>
  </si>
  <si>
    <t>大家出版</t>
    <phoneticPr fontId="4" type="noConversion"/>
  </si>
  <si>
    <t>人文史地</t>
    <phoneticPr fontId="4" type="noConversion"/>
  </si>
  <si>
    <t>0010757201</t>
  </si>
  <si>
    <t>https://www.books.com.tw/products/0010757201</t>
  </si>
  <si>
    <t>花都開好了</t>
  </si>
  <si>
    <t>王盛弘</t>
  </si>
  <si>
    <t>馬可孛羅</t>
  </si>
  <si>
    <t>0010776823</t>
  </si>
  <si>
    <t>https://www.books.com.tw/products/0010776823</t>
    <phoneticPr fontId="4" type="noConversion"/>
  </si>
  <si>
    <t>花街往事</t>
  </si>
  <si>
    <t>路內</t>
    <phoneticPr fontId="4" type="noConversion"/>
  </si>
  <si>
    <t>東美出版事業有限公司</t>
  </si>
  <si>
    <t>0010797796</t>
  </si>
  <si>
    <t>https://www.books.com.tw/products/0010797796</t>
    <phoneticPr fontId="4" type="noConversion"/>
  </si>
  <si>
    <t>阿蘭布拉宮的故事：在西班牙發現世界上最美麗的阿拉伯宮殿【美國文學之父‧魔魅幻麗的西班牙遊記‧中文版首度問世】</t>
  </si>
  <si>
    <t>華盛頓．歐文</t>
  </si>
  <si>
    <t>0010785155</t>
  </si>
  <si>
    <t>https://www.books.com.tw/products/0010785155</t>
    <phoneticPr fontId="4" type="noConversion"/>
  </si>
  <si>
    <t>恆溫行李：回憶是最壞的日用品，但裝在想念裡面，便是最好的行李</t>
  </si>
  <si>
    <t>林達陽</t>
  </si>
  <si>
    <t>悅知文化</t>
  </si>
  <si>
    <t>0010798750</t>
  </si>
  <si>
    <t>https://www.books.com.tw/products/0010798750</t>
    <phoneticPr fontId="4" type="noConversion"/>
  </si>
  <si>
    <t>故事書</t>
    <phoneticPr fontId="4" type="noConversion"/>
  </si>
  <si>
    <t>楊富閔</t>
  </si>
  <si>
    <t>0010799955</t>
  </si>
  <si>
    <t>https://www.books.com.tw/products/0010799955</t>
    <phoneticPr fontId="4" type="noConversion"/>
  </si>
  <si>
    <t>星期五的書店</t>
    <phoneticPr fontId="3" type="noConversion"/>
  </si>
  <si>
    <t>名取佐和子</t>
  </si>
  <si>
    <t>獨步文化</t>
  </si>
  <si>
    <t>0010814215</t>
  </si>
  <si>
    <t>https://www.books.com.tw/products/0010814215</t>
    <phoneticPr fontId="4" type="noConversion"/>
  </si>
  <si>
    <t>致我所愛之人（全球獨家限量珍藏夾鏈袋版）</t>
  </si>
  <si>
    <t>東直子</t>
  </si>
  <si>
    <t>0010799301</t>
    <phoneticPr fontId="4" type="noConversion"/>
  </si>
  <si>
    <t>https://www.books.com.tw/products/0010799301</t>
    <phoneticPr fontId="4" type="noConversion"/>
  </si>
  <si>
    <t>哲學，可以吃嗎？培養高手思維的基礎讀本，拒絕讓別人的常識成為你的常識</t>
  </si>
  <si>
    <t>米歇爾‧施密特─索羅門,莉亞‧索羅門</t>
  </si>
  <si>
    <t>人文史地</t>
    <phoneticPr fontId="4" type="noConversion"/>
  </si>
  <si>
    <t>0010794159</t>
  </si>
  <si>
    <t>https://www.books.com.tw/products/0010794159</t>
    <phoneticPr fontId="4" type="noConversion"/>
  </si>
  <si>
    <t>時光走向女孩</t>
  </si>
  <si>
    <t>黃庭鈺</t>
  </si>
  <si>
    <t>有鹿文化</t>
  </si>
  <si>
    <t>華文創作</t>
    <phoneticPr fontId="4" type="noConversion"/>
  </si>
  <si>
    <t>0010805861</t>
  </si>
  <si>
    <t>https://www.books.com.tw/products/0010805861</t>
    <phoneticPr fontId="4" type="noConversion"/>
  </si>
  <si>
    <t>神的孩子都在跳舞</t>
  </si>
  <si>
    <t>村上春樹</t>
  </si>
  <si>
    <t>0010790465</t>
    <phoneticPr fontId="4" type="noConversion"/>
  </si>
  <si>
    <t>https://www.books.com.tw/products/0010790465</t>
    <phoneticPr fontId="4" type="noConversion"/>
  </si>
  <si>
    <t>神話地圖：認識12大古文明中的神祇、怪獸與英雄故事</t>
  </si>
  <si>
    <t>迪亞哥•德莫雷斯</t>
  </si>
  <si>
    <t>三采</t>
  </si>
  <si>
    <t>童書/青少年文學</t>
    <phoneticPr fontId="4" type="noConversion"/>
  </si>
  <si>
    <t>0010774697</t>
  </si>
  <si>
    <t>https://www.books.com.tw/products/0010774697</t>
    <phoneticPr fontId="4" type="noConversion"/>
  </si>
  <si>
    <t>記一忘三二</t>
  </si>
  <si>
    <t>李娟</t>
  </si>
  <si>
    <t>0010797079</t>
    <phoneticPr fontId="4" type="noConversion"/>
  </si>
  <si>
    <t>https://www.books.com.tw/products/0010797079</t>
    <phoneticPr fontId="4" type="noConversion"/>
  </si>
  <si>
    <t>逃難者</t>
    <phoneticPr fontId="4" type="noConversion"/>
  </si>
  <si>
    <t>艾倫‧葛拉茲</t>
  </si>
  <si>
    <t>親子天下</t>
  </si>
  <si>
    <t>童書/青少年文學</t>
    <phoneticPr fontId="4" type="noConversion"/>
  </si>
  <si>
    <t>0010818418</t>
    <phoneticPr fontId="4" type="noConversion"/>
  </si>
  <si>
    <t>https://www.books.com.tw/products/0010818418</t>
  </si>
  <si>
    <t>國文超驚典：古來聖賢不寂寞，還有神文留下來</t>
    <phoneticPr fontId="4" type="noConversion"/>
  </si>
  <si>
    <t>祁立峰</t>
  </si>
  <si>
    <t>聯經出版公司</t>
  </si>
  <si>
    <t>0010777533</t>
  </si>
  <si>
    <t>https://www.books.com.tw/products/0010777533</t>
  </si>
  <si>
    <t>國文開外掛：自從看了這本課本以後……</t>
  </si>
  <si>
    <t>楊翠,朱宥勳,人渣文本（周偉航）,蔡宜文,陳茻,活水來冊房（黃震南）,朱家安,鄭清鴻,厭世哲學家,瀟湘神,林蔚昀,簡莉穎,史英,盛浩偉</t>
  </si>
  <si>
    <t>奇異果文創事業有限公司</t>
  </si>
  <si>
    <t>0010768162</t>
  </si>
  <si>
    <t>https://www.books.com.tw/products/0010768162</t>
  </si>
  <si>
    <t>崩壞國文：長安水邊多魯蛇？唐代文學與它們的作者</t>
  </si>
  <si>
    <t>謝金魚</t>
  </si>
  <si>
    <t>圓神</t>
  </si>
  <si>
    <t>0010768625</t>
  </si>
  <si>
    <t>https://www.books.com.tw/products/0010768625</t>
    <phoneticPr fontId="4" type="noConversion"/>
  </si>
  <si>
    <t>現形師傳奇I：現形師的女兒</t>
  </si>
  <si>
    <t>琳恩‧卡波布</t>
  </si>
  <si>
    <t>0010780322</t>
  </si>
  <si>
    <t>https://www.books.com.tw/products/0010780322</t>
  </si>
  <si>
    <t>第十年的情人節</t>
  </si>
  <si>
    <t>春天出版社</t>
  </si>
  <si>
    <t>0010795944</t>
  </si>
  <si>
    <t>https://www.books.com.tw/products/0010795944</t>
    <phoneticPr fontId="4" type="noConversion"/>
  </si>
  <si>
    <t>被綁架的那一天</t>
  </si>
  <si>
    <t>露西‧克里斯多弗</t>
  </si>
  <si>
    <t>高寶</t>
    <phoneticPr fontId="4" type="noConversion"/>
  </si>
  <si>
    <t>0010802294</t>
  </si>
  <si>
    <t>https://www.books.com.tw/products/0010802294</t>
    <phoneticPr fontId="4" type="noConversion"/>
  </si>
  <si>
    <t>陳澄波密碼</t>
  </si>
  <si>
    <t>柯宗明</t>
  </si>
  <si>
    <t>0010808644</t>
  </si>
  <si>
    <t>https://www.books.com.tw/products/0010808644</t>
    <phoneticPr fontId="4" type="noConversion"/>
  </si>
  <si>
    <t>麥田捕手</t>
    <phoneticPr fontId="4" type="noConversion"/>
  </si>
  <si>
    <t>沙林傑</t>
  </si>
  <si>
    <t>0010800899</t>
    <phoneticPr fontId="4" type="noConversion"/>
  </si>
  <si>
    <t>https://www.books.com.tw/products/0010800899</t>
    <phoneticPr fontId="4" type="noConversion"/>
  </si>
  <si>
    <t>雲淡風輕：談東方美學</t>
  </si>
  <si>
    <t>蔣勳</t>
  </si>
  <si>
    <t>0010812511</t>
  </si>
  <si>
    <t>https://www.books.com.tw/products/0010812511</t>
    <phoneticPr fontId="4" type="noConversion"/>
  </si>
  <si>
    <t>雲邊有個小賣部</t>
  </si>
  <si>
    <t>張嘉佳</t>
  </si>
  <si>
    <t>0010811629</t>
  </si>
  <si>
    <t>https://www.books.com.tw/products/0010811629</t>
    <phoneticPr fontId="4" type="noConversion"/>
  </si>
  <si>
    <t>傻子伊凡</t>
    <phoneticPr fontId="3" type="noConversion"/>
  </si>
  <si>
    <t>列夫・托爾斯泰</t>
  </si>
  <si>
    <t>0010787382</t>
  </si>
  <si>
    <t>https://www.books.com.tw/products/0010787382</t>
    <phoneticPr fontId="4" type="noConversion"/>
  </si>
  <si>
    <t>想把餘生的溫柔都給你</t>
  </si>
  <si>
    <t>不朽</t>
  </si>
  <si>
    <t>0010780436</t>
  </si>
  <si>
    <t>https://www.books.com.tw/products/0010780436</t>
  </si>
  <si>
    <t>新編蟲洞書簡</t>
  </si>
  <si>
    <t>王溢嘉</t>
  </si>
  <si>
    <t>0010799405</t>
  </si>
  <si>
    <t>https://www.books.com.tw/products/0010799405</t>
    <phoneticPr fontId="4" type="noConversion"/>
  </si>
  <si>
    <t>暗黑孤兒院</t>
    <phoneticPr fontId="4" type="noConversion"/>
  </si>
  <si>
    <t>潘．斯麥</t>
  </si>
  <si>
    <t>小麥田</t>
  </si>
  <si>
    <t>生活風格</t>
    <phoneticPr fontId="4" type="noConversion"/>
  </si>
  <si>
    <t>0010785135</t>
  </si>
  <si>
    <t>https://www.books.com.tw/products/0010785135</t>
    <phoneticPr fontId="4" type="noConversion"/>
  </si>
  <si>
    <t>當失戀的我，遇上尼采</t>
  </si>
  <si>
    <t>原田MARIRU</t>
  </si>
  <si>
    <t>采實文化</t>
  </si>
  <si>
    <t>0010811705</t>
  </si>
  <si>
    <t>https://www.books.com.tw/products/0010811705</t>
    <phoneticPr fontId="4" type="noConversion"/>
  </si>
  <si>
    <t>厭世講堂：顛覆人生的十堂莊子課</t>
  </si>
  <si>
    <t>厭世哲學家</t>
  </si>
  <si>
    <t>0010782423</t>
  </si>
  <si>
    <t>https://www.books.com.tw/products/0010782423</t>
    <phoneticPr fontId="4" type="noConversion"/>
  </si>
  <si>
    <t>漂鳥集【中英對照，賞析譯註精裝版】(博客來獨家限量書衣版)</t>
  </si>
  <si>
    <t>泰戈爾</t>
  </si>
  <si>
    <t>0010804802</t>
  </si>
  <si>
    <t>https://www.books.com.tw/products/0010804802</t>
    <phoneticPr fontId="4" type="noConversion"/>
  </si>
  <si>
    <t xml:space="preserve">熊與夜鶯 </t>
    <phoneticPr fontId="3" type="noConversion"/>
  </si>
  <si>
    <t>凱薩琳‧艾登</t>
  </si>
  <si>
    <t>0010784511</t>
  </si>
  <si>
    <t>https://www.books.com.tw/products/0010784511</t>
  </si>
  <si>
    <t>蜜蜂與遠雷</t>
  </si>
  <si>
    <t>恩田陸</t>
  </si>
  <si>
    <t>圓神</t>
    <phoneticPr fontId="5" type="noConversion"/>
  </si>
  <si>
    <t>文學小說</t>
    <phoneticPr fontId="4" type="noConversion"/>
  </si>
  <si>
    <t>0010714610</t>
  </si>
  <si>
    <t>https://www.books.com.tw/products/0010714610</t>
  </si>
  <si>
    <t>寫作吧！你值得被看見</t>
  </si>
  <si>
    <t>蔡淇華</t>
  </si>
  <si>
    <t>語言學習</t>
    <phoneticPr fontId="4" type="noConversion"/>
  </si>
  <si>
    <t>0010797002</t>
  </si>
  <si>
    <t>https://www.books.com.tw/products/0010797002</t>
    <phoneticPr fontId="4" type="noConversion"/>
  </si>
  <si>
    <t>論語不一樣：需要正能量的時代，正好讀孔子</t>
  </si>
  <si>
    <t>0010773970</t>
  </si>
  <si>
    <t>https://www.books.com.tw/products/0010773970</t>
  </si>
  <si>
    <t>歷史，就是戰：黑貓老師帶你趣解人性、權謀與局勢</t>
  </si>
  <si>
    <t>黑貓老師</t>
  </si>
  <si>
    <t>0010800620</t>
  </si>
  <si>
    <t>https://www.books.com.tw/products/0010800620</t>
    <phoneticPr fontId="4" type="noConversion"/>
  </si>
  <si>
    <t>螢幕判官</t>
    <phoneticPr fontId="3" type="noConversion"/>
  </si>
  <si>
    <t>光穹遊戲,崑崙</t>
  </si>
  <si>
    <t>鏡文學</t>
  </si>
  <si>
    <t>0010787307</t>
  </si>
  <si>
    <t>https://www.books.com.tw/products/0010787307</t>
    <phoneticPr fontId="4" type="noConversion"/>
  </si>
  <si>
    <t>遺憾收納員</t>
    <phoneticPr fontId="4" type="noConversion"/>
  </si>
  <si>
    <t>肆一</t>
  </si>
  <si>
    <t>0010759888</t>
  </si>
  <si>
    <t>https://www.books.com.tw/products/0010759888</t>
    <phoneticPr fontId="4" type="noConversion"/>
  </si>
  <si>
    <t>謝謝你走進我的景深</t>
  </si>
  <si>
    <t>蔡傑曦</t>
  </si>
  <si>
    <t>0010790295</t>
  </si>
  <si>
    <t>https://www.books.com.tw/products/0010790295</t>
    <phoneticPr fontId="4" type="noConversion"/>
  </si>
  <si>
    <t>檸檬圖書館</t>
    <phoneticPr fontId="3" type="noConversion"/>
  </si>
  <si>
    <t>喬．柯特李爾</t>
  </si>
  <si>
    <t>0010774517</t>
  </si>
  <si>
    <t>https://www.books.com.tw/products/0010774517</t>
  </si>
  <si>
    <t>翻牆讀唐詩</t>
  </si>
  <si>
    <t>六神磊磊</t>
  </si>
  <si>
    <t>0010797073</t>
  </si>
  <si>
    <t>https://www.books.com.tw/products/0010797073</t>
    <phoneticPr fontId="4" type="noConversion"/>
  </si>
  <si>
    <t>騎士守則：湯瑪斯・勒穆爾・霍克爵士的最後一封信</t>
  </si>
  <si>
    <t>伊森‧霍克</t>
  </si>
  <si>
    <t>奇光出版</t>
  </si>
  <si>
    <t>0010799392</t>
  </si>
  <si>
    <t>https://www.books.com.tw/products/0010799392</t>
    <phoneticPr fontId="4" type="noConversion"/>
  </si>
  <si>
    <t>邊讀 邊走</t>
  </si>
  <si>
    <t>李明璁</t>
  </si>
  <si>
    <t>0010794228</t>
  </si>
  <si>
    <t>https://www.books.com.tw/products/0010794228</t>
    <phoneticPr fontId="4" type="noConversion"/>
  </si>
  <si>
    <t>鏡之孤城【2018本屋大賞得獎作品】</t>
  </si>
  <si>
    <t>辻村深月</t>
  </si>
  <si>
    <t>0010819482</t>
    <phoneticPr fontId="4" type="noConversion"/>
  </si>
  <si>
    <t>https://www.books.com.tw/products/0010819482</t>
    <phoneticPr fontId="4" type="noConversion"/>
  </si>
  <si>
    <t>願你在深淵盛放</t>
    <phoneticPr fontId="4" type="noConversion"/>
  </si>
  <si>
    <t>溫如生</t>
  </si>
  <si>
    <t>悅知文化</t>
    <phoneticPr fontId="4" type="noConversion"/>
  </si>
  <si>
    <t>外語學院</t>
  </si>
  <si>
    <t>0010812647</t>
  </si>
  <si>
    <t>https://www.books.com.tw/products/0010812647</t>
    <phoneticPr fontId="4" type="noConversion"/>
  </si>
  <si>
    <t>GRE學霸字彙（MP3免費下載）</t>
  </si>
  <si>
    <t>王梓沅</t>
  </si>
  <si>
    <t>眾文</t>
  </si>
  <si>
    <t>語言學習</t>
    <phoneticPr fontId="4" type="noConversion"/>
  </si>
  <si>
    <t>0010747453</t>
  </si>
  <si>
    <t>https://www.books.com.tw/products/0010747453</t>
  </si>
  <si>
    <t>不瞎掰流行語：EZ TALK總編嚴選特刊</t>
    <phoneticPr fontId="4" type="noConversion"/>
  </si>
  <si>
    <t>EZTALK編輯部</t>
  </si>
  <si>
    <t>EZ叢書館</t>
  </si>
  <si>
    <t>0010816811</t>
    <phoneticPr fontId="4" type="noConversion"/>
  </si>
  <si>
    <t>https://www.books.com.tw/products/0010816811</t>
    <phoneticPr fontId="4" type="noConversion"/>
  </si>
  <si>
    <t>你的耳朵裡是魚嗎？為什麼翻譯能溝通不同文化，卻也造成誤解？從口譯筆譯到自動翻譯，「翻譯」在人類的歷史如何發揮關鍵影響力</t>
  </si>
  <si>
    <t>大衛‧貝洛斯</t>
    <phoneticPr fontId="4" type="noConversion"/>
  </si>
  <si>
    <t>麥田</t>
    <phoneticPr fontId="4" type="noConversion"/>
  </si>
  <si>
    <t>人文史地</t>
    <phoneticPr fontId="4" type="noConversion"/>
  </si>
  <si>
    <t>0010770069</t>
  </si>
  <si>
    <t>https://www.books.com.tw/products/0010770069</t>
  </si>
  <si>
    <t>青年寫給青年的東協工作筆記：歷史、產業、生活、民情觀察</t>
    <phoneticPr fontId="4" type="noConversion"/>
  </si>
  <si>
    <t>何則文,黃一展,林南宏,李宗憲等</t>
  </si>
  <si>
    <t>寫樂文化</t>
    <phoneticPr fontId="4" type="noConversion"/>
  </si>
  <si>
    <t>商業理財</t>
    <phoneticPr fontId="4" type="noConversion"/>
  </si>
  <si>
    <t>0010819135</t>
    <phoneticPr fontId="4" type="noConversion"/>
  </si>
  <si>
    <t>https://www.books.com.tw/products/0010819135</t>
  </si>
  <si>
    <t>看見印尼：橫跨赤道的彩虹國度</t>
    <phoneticPr fontId="4" type="noConversion"/>
  </si>
  <si>
    <t xml:space="preserve">李東明
</t>
    <phoneticPr fontId="4" type="noConversion"/>
  </si>
  <si>
    <t>玉山社</t>
    <phoneticPr fontId="4" type="noConversion"/>
  </si>
  <si>
    <t>社會科學</t>
    <phoneticPr fontId="4" type="noConversion"/>
  </si>
  <si>
    <t>0010816342</t>
    <phoneticPr fontId="4" type="noConversion"/>
  </si>
  <si>
    <t>https://www.books.com.tw/products/0010816342</t>
    <phoneticPr fontId="4" type="noConversion"/>
  </si>
  <si>
    <t>砍掉重練！日語動詞完全升級</t>
  </si>
  <si>
    <t>林士鈞</t>
  </si>
  <si>
    <t>0010799359</t>
    <phoneticPr fontId="4" type="noConversion"/>
  </si>
  <si>
    <t>https://www.books.com.tw/products/0010799359</t>
    <phoneticPr fontId="4" type="noConversion"/>
  </si>
  <si>
    <t>英文寫作聖經《The Elements of Style》：史上最長銷、美國學生人手一本、常春藤英語學習經典《風格的要素》（中英對照，附原版練習題）【隨書贈】英文寫作必備‧實戰練習手冊</t>
    <phoneticPr fontId="4" type="noConversion"/>
  </si>
  <si>
    <t>威廉．史壯克</t>
  </si>
  <si>
    <t>野人</t>
  </si>
  <si>
    <t>語言學習</t>
  </si>
  <si>
    <t>0010752721</t>
  </si>
  <si>
    <t>https://www.books.com.tw/products/0010752721</t>
  </si>
  <si>
    <t>英語每日一滴：IG最夯，學校不教，聊天、搭訕、吐槽都有戲</t>
    <phoneticPr fontId="4" type="noConversion"/>
  </si>
  <si>
    <t>阿滴（RayDu）</t>
  </si>
  <si>
    <t>如何</t>
    <phoneticPr fontId="4" type="noConversion"/>
  </si>
  <si>
    <t>0010799781</t>
    <phoneticPr fontId="4" type="noConversion"/>
  </si>
  <si>
    <t>https://www.books.com.tw/products/0010799781</t>
    <phoneticPr fontId="4" type="noConversion"/>
  </si>
  <si>
    <t>國寫笨作文：學測實戰篇</t>
    <phoneticPr fontId="4" type="noConversion"/>
  </si>
  <si>
    <t>林明進</t>
  </si>
  <si>
    <t>考試用書</t>
  </si>
  <si>
    <t>0010807188</t>
    <phoneticPr fontId="4" type="noConversion"/>
  </si>
  <si>
    <t>https://www.books.com.tw/products/0010807188</t>
    <phoneticPr fontId="4" type="noConversion"/>
  </si>
  <si>
    <t>連老外都在用的英語「國民會話」大全集</t>
    <phoneticPr fontId="4" type="noConversion"/>
  </si>
  <si>
    <t>地表最強教學顧問團</t>
  </si>
  <si>
    <t>我識</t>
    <phoneticPr fontId="4" type="noConversion"/>
  </si>
  <si>
    <t>0010749583</t>
  </si>
  <si>
    <t>https://www.books.com.tw/products/0010749583</t>
    <phoneticPr fontId="4" type="noConversion"/>
  </si>
  <si>
    <t>搭配詞的力量Collocations：名詞篇</t>
  </si>
  <si>
    <t>瑞蘭國際</t>
  </si>
  <si>
    <t>語言學習</t>
    <phoneticPr fontId="4" type="noConversion"/>
  </si>
  <si>
    <t>0010819502</t>
    <phoneticPr fontId="4" type="noConversion"/>
  </si>
  <si>
    <t>https://www.books.com.tw/products/0010819502</t>
    <phoneticPr fontId="4" type="noConversion"/>
  </si>
  <si>
    <t>會走路的翻譯機，神級英文學習攻略本</t>
    <phoneticPr fontId="4" type="noConversion"/>
  </si>
  <si>
    <t>浩爾（簡德浩）</t>
    <phoneticPr fontId="4" type="noConversion"/>
  </si>
  <si>
    <t>如何</t>
    <phoneticPr fontId="4" type="noConversion"/>
  </si>
  <si>
    <t>語言學習</t>
    <phoneticPr fontId="4" type="noConversion"/>
  </si>
  <si>
    <t>0010779721</t>
  </si>
  <si>
    <t>https://www.books.com.tw/products/0010779721</t>
  </si>
  <si>
    <t>跟著Ryuuu TV學日文看日本：Ryu &amp; Yuma的日語生活實境秀（附MP3）</t>
  </si>
  <si>
    <t>Ryu,Yuma</t>
  </si>
  <si>
    <t>如何</t>
  </si>
  <si>
    <t>0010790130</t>
    <phoneticPr fontId="4" type="noConversion"/>
  </si>
  <si>
    <t>https://www.books.com.tw/products/0010790130</t>
    <phoneticPr fontId="4" type="noConversion"/>
  </si>
  <si>
    <t>跟著阿滴滴妹說出溜英文：網路人氣影片系列《10句常用英文》大補帖（附QR Code，音檔隨掃隨聽）</t>
    <phoneticPr fontId="4" type="noConversion"/>
  </si>
  <si>
    <t>阿滴&amp;滴妹</t>
  </si>
  <si>
    <t>0010789098</t>
    <phoneticPr fontId="4" type="noConversion"/>
  </si>
  <si>
    <t>https://www.books.com.tw/products/0010789098</t>
    <phoneticPr fontId="4" type="noConversion"/>
  </si>
  <si>
    <t>寫作吧！破解創作天才的心智圖</t>
    <phoneticPr fontId="4" type="noConversion"/>
  </si>
  <si>
    <t>文學小說</t>
  </si>
  <si>
    <t>0010739785</t>
    <phoneticPr fontId="4" type="noConversion"/>
  </si>
  <si>
    <t>https://www.books.com.tw/products/0010739785</t>
    <phoneticPr fontId="4" type="noConversion"/>
  </si>
  <si>
    <t>翻譯偵探事務所：偽譯解密！台灣戒嚴時期翻譯怪象大公開</t>
    <phoneticPr fontId="4" type="noConversion"/>
  </si>
  <si>
    <t>賴慈芸</t>
    <phoneticPr fontId="4" type="noConversion"/>
  </si>
  <si>
    <t>蔚藍文化</t>
    <phoneticPr fontId="4" type="noConversion"/>
  </si>
  <si>
    <t>民生學院</t>
  </si>
  <si>
    <t>0010723292</t>
  </si>
  <si>
    <t>https://www.books.com.tw/products/0010723292</t>
  </si>
  <si>
    <t>公門菜鳥飛：一個年輕公務員的革新理想</t>
  </si>
  <si>
    <t>魚凱</t>
  </si>
  <si>
    <t>網路與書出版</t>
  </si>
  <si>
    <t>社會科學</t>
    <phoneticPr fontId="4" type="noConversion"/>
  </si>
  <si>
    <t>0010815650</t>
    <phoneticPr fontId="4" type="noConversion"/>
  </si>
  <si>
    <t>https://www.books.com.tw/products/0010815650</t>
    <phoneticPr fontId="4" type="noConversion"/>
  </si>
  <si>
    <t>舌尖上的東協─東南亞美食與蔬果植物誌：既熟悉又陌生，那些悄然融入台灣土地的南洋植物與料理 </t>
  </si>
  <si>
    <t>胖胖樹王瑞閔</t>
  </si>
  <si>
    <t>麥浩斯</t>
    <phoneticPr fontId="4" type="noConversion"/>
  </si>
  <si>
    <t>飲食文化</t>
    <phoneticPr fontId="4" type="noConversion"/>
  </si>
  <si>
    <t>0010749892</t>
  </si>
  <si>
    <t>https://www.books.com.tw/products/0010749892</t>
  </si>
  <si>
    <t>血淚漁場：跨國直擊台灣遠洋漁業真相</t>
  </si>
  <si>
    <t>李雪莉,林佑恩,蔣宜婷,鄭涵文</t>
  </si>
  <si>
    <t>行人</t>
  </si>
  <si>
    <t>人文史地</t>
    <phoneticPr fontId="4" type="noConversion"/>
  </si>
  <si>
    <t>0010780287</t>
    <phoneticPr fontId="4" type="noConversion"/>
  </si>
  <si>
    <t>https://www.books.com.tw/products/0010780287</t>
  </si>
  <si>
    <t>侍酒之人：那些葡萄酒宅神教我的事</t>
    <phoneticPr fontId="4" type="noConversion"/>
  </si>
  <si>
    <t>比昂卡．波斯克</t>
  </si>
  <si>
    <t>行路</t>
  </si>
  <si>
    <t>飲食</t>
    <phoneticPr fontId="4" type="noConversion"/>
  </si>
  <si>
    <t>0010809768</t>
    <phoneticPr fontId="4" type="noConversion"/>
  </si>
  <si>
    <t>https://www.books.com.tw/products/0010809768</t>
    <phoneticPr fontId="4" type="noConversion"/>
  </si>
  <si>
    <t>皇上吃什麼：歷史，是吃出來的，一起享用甄嬛的豬蹄、乾隆的火鍋、如懿的白菜豆腐、令貴妃的荔枝、慈禧的玫瑰餅，和溥儀的香檳</t>
    <phoneticPr fontId="4" type="noConversion"/>
  </si>
  <si>
    <t>李舒</t>
  </si>
  <si>
    <t>飲食</t>
  </si>
  <si>
    <t>0010750670</t>
  </si>
  <si>
    <t>https://www.books.com.tw/products/0010750670</t>
  </si>
  <si>
    <t>無知者：漫畫家與釀酒師為彼此啟蒙的故事</t>
  </si>
  <si>
    <t>艾堤安‧達文多</t>
  </si>
  <si>
    <t>0010780585</t>
    <phoneticPr fontId="4" type="noConversion"/>
  </si>
  <si>
    <t>https://www.books.com.tw/products/0010780585</t>
  </si>
  <si>
    <t>廚房裡的人類學家（2018新版）</t>
    <phoneticPr fontId="4" type="noConversion"/>
  </si>
  <si>
    <t>莊祖宜</t>
    <phoneticPr fontId="4" type="noConversion"/>
  </si>
  <si>
    <t>新經典文化</t>
    <phoneticPr fontId="4" type="noConversion"/>
  </si>
  <si>
    <t>飲食文化</t>
    <phoneticPr fontId="4" type="noConversion"/>
  </si>
  <si>
    <t>0010781077</t>
  </si>
  <si>
    <t>https://www.books.com.tw/products/0010781077</t>
  </si>
  <si>
    <t>學問全圖解：未來人才必備的跨領域基本知識</t>
  </si>
  <si>
    <t>日本實業出版社</t>
  </si>
  <si>
    <t>0010716787</t>
  </si>
  <si>
    <t>https://www.books.com.tw/products/0010716787</t>
  </si>
  <si>
    <t>餐桌上的語言學家：從菜單看全球飲食文化史</t>
  </si>
  <si>
    <t>任韶堂</t>
  </si>
  <si>
    <t>0010710259</t>
  </si>
  <si>
    <t>https://www.books.com.tw/products/0010710259</t>
  </si>
  <si>
    <t>藏種於民：全球保種時代來臨！一顆種子，對抗極端氣候、基改風險，打造我們的永續餐桌</t>
  </si>
  <si>
    <t>果力文化/主編,浩然基金會/合作,林樂昕等/協力著作</t>
  </si>
  <si>
    <t>果力文化</t>
  </si>
  <si>
    <t>飲食</t>
    <phoneticPr fontId="4" type="noConversion"/>
  </si>
  <si>
    <t>法學院</t>
  </si>
  <si>
    <t>0010816240</t>
  </si>
  <si>
    <t>https://www.books.com.tw/products/0010816240</t>
    <phoneticPr fontId="4" type="noConversion"/>
  </si>
  <si>
    <t>《我們與惡的距離》創作全見：完整十集劇本＆幕後導讀訪談記事</t>
    <phoneticPr fontId="4" type="noConversion"/>
  </si>
  <si>
    <t>呂蒔媛,公共電視</t>
  </si>
  <si>
    <t>藝術設計</t>
    <phoneticPr fontId="4" type="noConversion"/>
  </si>
  <si>
    <t>0010725672</t>
  </si>
  <si>
    <t>https://www.books.com.tw/products/0010725672</t>
  </si>
  <si>
    <t>FBI談判協商術：首席談判專家教你在日常生活裡如何活用他的絕招</t>
  </si>
  <si>
    <t>克里斯．佛斯,塔爾．拉茲</t>
  </si>
  <si>
    <t>商業理財</t>
    <phoneticPr fontId="4" type="noConversion"/>
  </si>
  <si>
    <t>0010725531</t>
    <phoneticPr fontId="5" type="noConversion"/>
  </si>
  <si>
    <t>https://www.books.com.tw/products/0010725531</t>
  </si>
  <si>
    <t>不平等的審判：心理學與神經科學告訴你，為何司法判決還是這麼不公平</t>
    <phoneticPr fontId="5" type="noConversion"/>
  </si>
  <si>
    <t>亞當‧班福拉多</t>
    <phoneticPr fontId="5" type="noConversion"/>
  </si>
  <si>
    <t>臉譜</t>
    <phoneticPr fontId="5" type="noConversion"/>
  </si>
  <si>
    <t>0010717499</t>
    <phoneticPr fontId="4" type="noConversion"/>
  </si>
  <si>
    <t>https://www.books.com.tw/products/0010717499</t>
  </si>
  <si>
    <t>不完美的正義：司法審判中的苦難與救贖</t>
    <phoneticPr fontId="4" type="noConversion"/>
  </si>
  <si>
    <t>布萊恩．史蒂文森</t>
    <phoneticPr fontId="4" type="noConversion"/>
  </si>
  <si>
    <t>0010762779</t>
    <phoneticPr fontId="4" type="noConversion"/>
  </si>
  <si>
    <t>https://www.books.com.tw/products/0010762779</t>
  </si>
  <si>
    <t>比小說還離奇的12堂犯罪解剖課</t>
    <phoneticPr fontId="4" type="noConversion"/>
  </si>
  <si>
    <t>薇兒．麥克德米</t>
    <phoneticPr fontId="4" type="noConversion"/>
  </si>
  <si>
    <t>馬可孛羅</t>
    <phoneticPr fontId="4" type="noConversion"/>
  </si>
  <si>
    <t>0010808513</t>
    <phoneticPr fontId="4" type="noConversion"/>
  </si>
  <si>
    <t>https://www.books.com.tw/products/0010808513</t>
    <phoneticPr fontId="4" type="noConversion"/>
  </si>
  <si>
    <t>召喚法力：法律白話文小學堂</t>
    <phoneticPr fontId="4" type="noConversion"/>
  </si>
  <si>
    <t>法律白話文運動</t>
  </si>
  <si>
    <t>台灣商務</t>
  </si>
  <si>
    <t>社會科學</t>
  </si>
  <si>
    <t>0010746372</t>
  </si>
  <si>
    <t>https://www.books.com.tw/products/0010746372</t>
  </si>
  <si>
    <t>犯罪手法系列─法醫科學研究室：鑑識搜查最前線， 解剖八百萬種死法</t>
  </si>
  <si>
    <t>道格拉斯‧萊爾</t>
  </si>
  <si>
    <t>0010777438</t>
    <phoneticPr fontId="4" type="noConversion"/>
  </si>
  <si>
    <t>https://www.books.com.tw/products/0010777438</t>
  </si>
  <si>
    <t>犯罪手法系列2─毒物研究室：250種具有致命效果的經典毒物、植物、藥物和毒品</t>
    <phoneticPr fontId="4" type="noConversion"/>
  </si>
  <si>
    <t>席瑞塔．史蒂文斯,安妮．班農</t>
  </si>
  <si>
    <t>社會科學</t>
    <phoneticPr fontId="4" type="noConversion"/>
  </si>
  <si>
    <t>0010721982</t>
  </si>
  <si>
    <t>https://www.books.com.tw/products/0010721982</t>
  </si>
  <si>
    <t>在歷史的傷口上重生：德國走過的轉型正義之路</t>
  </si>
  <si>
    <t>花亦芬（Yih-FenHUA）</t>
  </si>
  <si>
    <t>0010769802</t>
    <phoneticPr fontId="4" type="noConversion"/>
  </si>
  <si>
    <t>https://www.books.com.tw/products/0010769802</t>
  </si>
  <si>
    <t>江湖在走，法律要懂：法律白話文小學堂</t>
    <phoneticPr fontId="4" type="noConversion"/>
  </si>
  <si>
    <t>法律白話文運動</t>
    <phoneticPr fontId="4" type="noConversion"/>
  </si>
  <si>
    <t>聯合文學</t>
  </si>
  <si>
    <t>0010808808</t>
    <phoneticPr fontId="4" type="noConversion"/>
  </si>
  <si>
    <t>https://www.books.com.tw/products/0010808808</t>
    <phoneticPr fontId="4" type="noConversion"/>
  </si>
  <si>
    <t>我一定是頭腦有洞，才唸法律系：律師、法官的養成之路，以及法律邊緣人的入世告白</t>
    <phoneticPr fontId="4" type="noConversion"/>
  </si>
  <si>
    <t>小益</t>
  </si>
  <si>
    <t>0010803326</t>
    <phoneticPr fontId="4" type="noConversion"/>
  </si>
  <si>
    <t>https://www.books.com.tw/products/0010803326</t>
    <phoneticPr fontId="4" type="noConversion"/>
  </si>
  <si>
    <t>法律的概念（增訂三版）</t>
    <phoneticPr fontId="4" type="noConversion"/>
  </si>
  <si>
    <t>哈特</t>
  </si>
  <si>
    <t>0010766960</t>
    <phoneticPr fontId="4" type="noConversion"/>
  </si>
  <si>
    <t>https://www.books.com.tw/products/0010766960</t>
  </si>
  <si>
    <t>破案神探三部曲：大屠殺、無差別殺人與連續殺人犯，FBI探員剖繪犯罪動機</t>
    <phoneticPr fontId="4" type="noConversion"/>
  </si>
  <si>
    <t>約翰‧道格拉斯,馬克‧歐爾薛克</t>
  </si>
  <si>
    <t>0010782390</t>
    <phoneticPr fontId="4" type="noConversion"/>
  </si>
  <si>
    <t>https://www.books.com.tw/products/0010782390</t>
  </si>
  <si>
    <t>被誤解的犯罪學：從全球數據庫看犯罪心理及行為的十一個常見偏誤</t>
    <phoneticPr fontId="4" type="noConversion"/>
  </si>
  <si>
    <t>湯姆‧蓋許</t>
    <phoneticPr fontId="4" type="noConversion"/>
  </si>
  <si>
    <t>臉譜</t>
    <phoneticPr fontId="4" type="noConversion"/>
  </si>
  <si>
    <t>0010811332</t>
    <phoneticPr fontId="4" type="noConversion"/>
  </si>
  <si>
    <t>https://www.books.com.tw/products/0010811332</t>
    <phoneticPr fontId="4" type="noConversion"/>
  </si>
  <si>
    <t>懲罰</t>
    <phoneticPr fontId="4" type="noConversion"/>
  </si>
  <si>
    <t>費迪南‧馮‧席拉赫</t>
  </si>
  <si>
    <t>0010760200</t>
    <phoneticPr fontId="4" type="noConversion"/>
  </si>
  <si>
    <t>https://www.books.com.tw/products/0010760200</t>
    <phoneticPr fontId="4" type="noConversion"/>
  </si>
  <si>
    <t>靈魂不歸法律管︰給現代公民的第一堂法律思辨課</t>
    <phoneticPr fontId="4" type="noConversion"/>
  </si>
  <si>
    <t>黃榮堅</t>
  </si>
  <si>
    <t>社會科學院</t>
    <phoneticPr fontId="5" type="noConversion"/>
  </si>
  <si>
    <t>0010815762</t>
    <phoneticPr fontId="4" type="noConversion"/>
  </si>
  <si>
    <t>https://www.books.com.tw/products/0010815762</t>
    <phoneticPr fontId="4" type="noConversion"/>
  </si>
  <si>
    <t>21世紀的21堂課</t>
    <phoneticPr fontId="4" type="noConversion"/>
  </si>
  <si>
    <t>哈拉瑞</t>
    <phoneticPr fontId="4" type="noConversion"/>
  </si>
  <si>
    <t>社會科學院</t>
    <phoneticPr fontId="5" type="noConversion"/>
  </si>
  <si>
    <t>0010798154</t>
  </si>
  <si>
    <t>https://www.books.com.tw/products/0010798154</t>
    <phoneticPr fontId="4" type="noConversion"/>
  </si>
  <si>
    <t>21通電話：阿兵哥的深夜求救</t>
  </si>
  <si>
    <t>陳碧娥,李儒林</t>
  </si>
  <si>
    <t>玉山社</t>
  </si>
  <si>
    <t>0010809642</t>
  </si>
  <si>
    <t>https://www.books.com.tw/products/0010809642</t>
    <phoneticPr fontId="4" type="noConversion"/>
  </si>
  <si>
    <t>8個你不可不知的人權議題</t>
  </si>
  <si>
    <t>周月清等</t>
    <phoneticPr fontId="5" type="noConversion"/>
  </si>
  <si>
    <t>三民</t>
  </si>
  <si>
    <t>0010779938</t>
  </si>
  <si>
    <t>https://www.books.com.tw/products/0010779938</t>
    <phoneticPr fontId="4" type="noConversion"/>
  </si>
  <si>
    <t>人類的起源：最受美國大學生歡迎的22堂人類學課，關於你是誰、你從哪裡來又該往哪裡去</t>
  </si>
  <si>
    <t>李相僖,尹信榮</t>
  </si>
  <si>
    <t>0010787294</t>
  </si>
  <si>
    <t>https://www.books.com.tw/products/0010787294</t>
    <phoneticPr fontId="4" type="noConversion"/>
  </si>
  <si>
    <t>十三歲後，我不再是我：從逃避到挺身，性侵受害者的創傷修復之路</t>
  </si>
  <si>
    <t>山本潤</t>
  </si>
  <si>
    <t>心理勵志</t>
    <phoneticPr fontId="4" type="noConversion"/>
  </si>
  <si>
    <t>0010815235</t>
  </si>
  <si>
    <t>https://www.books.com.tw/products/0010815235</t>
    <phoneticPr fontId="4" type="noConversion"/>
  </si>
  <si>
    <t>女力告白：最危險的力量與被噤聲的歷史</t>
  </si>
  <si>
    <t>瑪莉‧畢爾德</t>
  </si>
  <si>
    <t>0010791696</t>
  </si>
  <si>
    <t>https://www.books.com.tw/products/0010791696</t>
    <phoneticPr fontId="4" type="noConversion"/>
  </si>
  <si>
    <t>世界的浪浪在找家：流浪動物考察與關懷手記</t>
  </si>
  <si>
    <t>本庄萌</t>
  </si>
  <si>
    <t>0010819360</t>
    <phoneticPr fontId="4" type="noConversion"/>
  </si>
  <si>
    <t>https://www.books.com.tw/products/0010819360</t>
    <phoneticPr fontId="4" type="noConversion"/>
  </si>
  <si>
    <t>打開演算法黑箱：反噬的AI、走鐘的運算，當演算法出了錯，人類還能控制它嗎？</t>
    <phoneticPr fontId="4" type="noConversion"/>
  </si>
  <si>
    <t>漢娜‧弗萊</t>
  </si>
  <si>
    <t>臉譜</t>
    <phoneticPr fontId="4" type="noConversion"/>
  </si>
  <si>
    <t>0010750375</t>
  </si>
  <si>
    <t>https://www.books.com.tw/products/0010750375</t>
  </si>
  <si>
    <t>向下扎根！德國教育的公民思辨課1─「一個人值多少錢，誰是現代奴隸？」：捍衛權利的基本知識</t>
  </si>
  <si>
    <t>克莉絲汀．舒茲—萊斯</t>
  </si>
  <si>
    <t>0010787254</t>
  </si>
  <si>
    <t>https://www.books.com.tw/products/0010787254</t>
    <phoneticPr fontId="4" type="noConversion"/>
  </si>
  <si>
    <t>向下扎根！德國教育的公民思辨課4－「什麼是難民、族群融合、庇護政策或仇外心理？ 」：看見他人困境的理解能力</t>
  </si>
  <si>
    <t>0010801979</t>
  </si>
  <si>
    <t>https://www.books.com.tw/products/0010801979</t>
    <phoneticPr fontId="4" type="noConversion"/>
  </si>
  <si>
    <t>弟之夫（全套共4冊）</t>
  </si>
  <si>
    <t>田龜源五郎</t>
  </si>
  <si>
    <t>臉譜</t>
  </si>
  <si>
    <t>漫畫</t>
    <phoneticPr fontId="4" type="noConversion"/>
  </si>
  <si>
    <t>0010807766</t>
  </si>
  <si>
    <t>https://www.books.com.tw/products/0010807766</t>
    <phoneticPr fontId="4" type="noConversion"/>
  </si>
  <si>
    <t>沉默的島嶼：校園性侵事件簿</t>
  </si>
  <si>
    <t>陳昭如</t>
  </si>
  <si>
    <t>財團法人人本教育文教基金會</t>
  </si>
  <si>
    <t>0010785136</t>
    <phoneticPr fontId="4" type="noConversion"/>
  </si>
  <si>
    <t>https://www.books.com.tw/products/0010785136</t>
    <phoneticPr fontId="4" type="noConversion"/>
  </si>
  <si>
    <t>孩子，我聽你說：為什麼孩子寧願問陌生人問題？呂律師深談那些青少年不願說的真心話</t>
    <phoneticPr fontId="4" type="noConversion"/>
  </si>
  <si>
    <t>呂秋遠</t>
    <phoneticPr fontId="4" type="noConversion"/>
  </si>
  <si>
    <t>親子教養</t>
    <phoneticPr fontId="4" type="noConversion"/>
  </si>
  <si>
    <t>0010774971</t>
  </si>
  <si>
    <t>https://www.books.com.tw/products/0010774971</t>
  </si>
  <si>
    <t>情緒陰影：「心靈整合之父」榮格，帶你認識內在原型，享受情緒自由</t>
  </si>
  <si>
    <t>許皓宜</t>
  </si>
  <si>
    <t>心理諮商/治療</t>
    <phoneticPr fontId="4" type="noConversion"/>
  </si>
  <si>
    <t>0010783423</t>
  </si>
  <si>
    <t>https://www.books.com.tw/products/0010783423</t>
    <phoneticPr fontId="4" type="noConversion"/>
  </si>
  <si>
    <t>麥蒂為何而跑：一個典型青少年的私密掙扎與死亡悲劇</t>
  </si>
  <si>
    <t>凱特．費根</t>
  </si>
  <si>
    <t>社會科學院</t>
    <phoneticPr fontId="5" type="noConversion"/>
  </si>
  <si>
    <t>0010774819</t>
  </si>
  <si>
    <t>https://www.books.com.tw/products/0010774819</t>
  </si>
  <si>
    <t>最低的水果摘完之後</t>
  </si>
  <si>
    <t>顏擇雅</t>
  </si>
  <si>
    <t>天下雜誌</t>
  </si>
  <si>
    <t>0010808886</t>
  </si>
  <si>
    <t>https://www.books.com.tw/products/0010808886</t>
    <phoneticPr fontId="4" type="noConversion"/>
  </si>
  <si>
    <t>童話裡隱藏的世界史</t>
  </si>
  <si>
    <t>朴信英</t>
  </si>
  <si>
    <t>人文史地</t>
    <phoneticPr fontId="4" type="noConversion"/>
  </si>
  <si>
    <t>0010815132</t>
  </si>
  <si>
    <t>https://www.books.com.tw/products/0010815132</t>
    <phoneticPr fontId="4" type="noConversion"/>
  </si>
  <si>
    <t>黑箱：性暴力受害者的真實告白</t>
  </si>
  <si>
    <t>伊藤詩織</t>
  </si>
  <si>
    <t>0010776709</t>
  </si>
  <si>
    <t>https://www.books.com.tw/products/0010776709</t>
  </si>
  <si>
    <t>寬宥之南：開普敦天空下，一趟責任與原諒的和解之旅</t>
  </si>
  <si>
    <t>莎蒂絲‧艾娃,湯瑪斯‧史敦吉</t>
  </si>
  <si>
    <t>遠流</t>
    <phoneticPr fontId="5" type="noConversion"/>
  </si>
  <si>
    <t>0010806412</t>
  </si>
  <si>
    <t>https://www.books.com.tw/products/0010806412</t>
    <phoneticPr fontId="4" type="noConversion"/>
  </si>
  <si>
    <t>廢棄社會：過剩消費、無用人口，我們都將淪為現代化的報廢物</t>
  </si>
  <si>
    <t>齊格蒙．包曼</t>
  </si>
  <si>
    <t>0010797975</t>
  </si>
  <si>
    <t>https://www.books.com.tw/products/0010797975</t>
    <phoneticPr fontId="4" type="noConversion"/>
  </si>
  <si>
    <t>廢墟少年：被遺忘的高風險家庭孩子們</t>
  </si>
  <si>
    <t>李雪莉,簡永達,余志偉</t>
  </si>
  <si>
    <t>衛城出版</t>
  </si>
  <si>
    <t>0010742597</t>
  </si>
  <si>
    <t>https://www.books.com.tw/products/0010742597</t>
  </si>
  <si>
    <t>歐洲的心臟：德國如何改變自己</t>
  </si>
  <si>
    <t>林育立</t>
    <phoneticPr fontId="5" type="noConversion"/>
  </si>
  <si>
    <t>0010801520</t>
    <phoneticPr fontId="4" type="noConversion"/>
  </si>
  <si>
    <t>https://www.books.com.tw/products/0010801520</t>
  </si>
  <si>
    <t>續‧臺灣沒說你不知道：生活在紛擾年代，七十則包山包海、愛鄉愛土的冷知識</t>
    <phoneticPr fontId="4" type="noConversion"/>
  </si>
  <si>
    <t>每日一冷</t>
  </si>
  <si>
    <t>尖端</t>
  </si>
  <si>
    <t>教育學院</t>
  </si>
  <si>
    <t>0010777095</t>
  </si>
  <si>
    <t>https://www.books.com.tw/products/0010777095</t>
  </si>
  <si>
    <t>白花之愛</t>
  </si>
  <si>
    <t>大衛‧卡利</t>
  </si>
  <si>
    <t>0010811812</t>
  </si>
  <si>
    <t>https://www.books.com.tw/products/0010811812</t>
    <phoneticPr fontId="4" type="noConversion"/>
  </si>
  <si>
    <t>向下扎根！法國教育的公民思辨課1</t>
    <phoneticPr fontId="3" type="noConversion"/>
  </si>
  <si>
    <t>塔哈爾．本．傑隆</t>
  </si>
  <si>
    <t>0010780714</t>
  </si>
  <si>
    <t>https://www.books.com.tw/products/0010780714</t>
  </si>
  <si>
    <t>成長性思維學習指南：幫助孩子達成目標，打造心態致勝的實戰教室</t>
    <phoneticPr fontId="4" type="noConversion"/>
  </si>
  <si>
    <t>安妮．布魯克,希瑟．韓德利</t>
  </si>
  <si>
    <t>親子教養</t>
    <phoneticPr fontId="4" type="noConversion"/>
  </si>
  <si>
    <t>0010790440</t>
    <phoneticPr fontId="4" type="noConversion"/>
  </si>
  <si>
    <t>https://www.books.com.tw/products/0010790440</t>
  </si>
  <si>
    <t>你的孩子不是你的孩子</t>
    <phoneticPr fontId="4" type="noConversion"/>
  </si>
  <si>
    <t>吳曉樂</t>
    <phoneticPr fontId="4" type="noConversion"/>
  </si>
  <si>
    <t>網路與書</t>
    <phoneticPr fontId="4" type="noConversion"/>
  </si>
  <si>
    <t>親子教養</t>
    <phoneticPr fontId="4" type="noConversion"/>
  </si>
  <si>
    <t>0010782108</t>
  </si>
  <si>
    <t>https://www.books.com.tw/products/0010782108</t>
  </si>
  <si>
    <t>希望鍊金術：焦點解決取向在校園輔導的應用</t>
  </si>
  <si>
    <t>洪莉竹,張佳雯,林烝增,陳意文,丁麗萍,廖淑月,黃淑芬</t>
  </si>
  <si>
    <t>張老師文化</t>
  </si>
  <si>
    <t>0010771575</t>
  </si>
  <si>
    <t>https://www.books.com.tw/products/0010771575</t>
    <phoneticPr fontId="4" type="noConversion"/>
  </si>
  <si>
    <t>我的未來，自己寫：17歲資奧金牌少年，衝撞體制500天</t>
  </si>
  <si>
    <t>何達睿</t>
  </si>
  <si>
    <t>0010770814</t>
  </si>
  <si>
    <t>https://www.books.com.tw/products/0010770814</t>
  </si>
  <si>
    <t>受傷的孩子和壞掉的大人</t>
  </si>
  <si>
    <t>陳志恆</t>
  </si>
  <si>
    <t>0010820110</t>
    <phoneticPr fontId="4" type="noConversion"/>
  </si>
  <si>
    <t>https://www.books.com.tw/products/0010820110</t>
    <phoneticPr fontId="4" type="noConversion"/>
  </si>
  <si>
    <t>垃圾場長大的自學人生：從社會邊緣到劍橋博士的震撼教育</t>
  </si>
  <si>
    <t>泰拉．維斯托</t>
    <phoneticPr fontId="4" type="noConversion"/>
  </si>
  <si>
    <t>愛米粒</t>
  </si>
  <si>
    <t>0010773855</t>
  </si>
  <si>
    <t>https://www.books.com.tw/products/0010773855</t>
  </si>
  <si>
    <t>故事藥方：不想洗澡、愛滑手機、失戀了怎麼辦……給孩子與青少年的閱讀指南</t>
  </si>
  <si>
    <t>艾拉‧柏素德,蘇珊‧艾爾德金</t>
  </si>
  <si>
    <t>青少年文學</t>
    <phoneticPr fontId="4" type="noConversion"/>
  </si>
  <si>
    <t>0010783078</t>
  </si>
  <si>
    <t>https://www.books.com.tw/products/0010783078</t>
  </si>
  <si>
    <t>為未來而教：葉丙成的 BTS 教育新思維（全新增訂版）</t>
  </si>
  <si>
    <t>葉丙成</t>
  </si>
  <si>
    <t>親子天下</t>
    <phoneticPr fontId="5" type="noConversion"/>
  </si>
  <si>
    <t>0010782694</t>
  </si>
  <si>
    <t>https://www.books.com.tw/products/0010782694</t>
  </si>
  <si>
    <t>教養是一種可怕的發明：解救現代直升機父母的親子關係人類學</t>
  </si>
  <si>
    <t>艾利森．高普尼克</t>
  </si>
  <si>
    <t>大寫出版</t>
  </si>
  <si>
    <t>0010796107</t>
  </si>
  <si>
    <t>https://www.books.com.tw/products/0010796107</t>
    <phoneticPr fontId="4" type="noConversion"/>
  </si>
  <si>
    <t>麥提國王執政記</t>
  </si>
  <si>
    <t>雅努什‧柯札克</t>
  </si>
  <si>
    <t>心靈工坊</t>
  </si>
  <si>
    <t>0010751316</t>
  </si>
  <si>
    <t>https://www.books.com.tw/products/0010751316</t>
  </si>
  <si>
    <t>對話的力量：以一致性的溝通，化解內在冰山</t>
  </si>
  <si>
    <t>李崇建,甘耀明</t>
  </si>
  <si>
    <t>0010814352</t>
  </si>
  <si>
    <t>https://www.books.com.tw/products/0010814352</t>
    <phoneticPr fontId="4" type="noConversion"/>
  </si>
  <si>
    <t>閱讀素養：黃國珍的閱讀理解課，從訊息到意義，帶你讀出深度思考力</t>
    <phoneticPr fontId="4" type="noConversion"/>
  </si>
  <si>
    <t>黃國珍</t>
  </si>
  <si>
    <t>0010796477</t>
  </si>
  <si>
    <t>https://www.books.com.tw/products/0010796477</t>
    <phoneticPr fontId="4" type="noConversion"/>
  </si>
  <si>
    <t>學校讓我們變笨嗎？為何教這個、為何學那個？──文豪托爾斯泰的學校革命實錄</t>
  </si>
  <si>
    <t>列夫‧托爾斯泰</t>
  </si>
  <si>
    <t>0010808000</t>
  </si>
  <si>
    <t>https://www.books.com.tw/products/0010808000</t>
    <phoneticPr fontId="4" type="noConversion"/>
  </si>
  <si>
    <t>幫孩子找到自信的成長型數學思維：學好數學不必靠天賦，史丹佛大學實證研究、讓孩子潛力大爆發的關鍵方法</t>
  </si>
  <si>
    <t>裘．波勒</t>
  </si>
  <si>
    <t>童書/青少年文學</t>
    <phoneticPr fontId="4" type="noConversion"/>
  </si>
  <si>
    <t>0010770522</t>
  </si>
  <si>
    <t>https://www.books.com.tw/products/0010770522</t>
  </si>
  <si>
    <t>薩提爾的對話練習：以好奇的姿態，理解你的內在冰山，探索自己，連結他人（書+有聲CD兩片）</t>
  </si>
  <si>
    <t>李崇建</t>
  </si>
  <si>
    <t>親子教養</t>
    <phoneticPr fontId="4" type="noConversion"/>
  </si>
  <si>
    <t>0010776426</t>
  </si>
  <si>
    <t>https://www.books.com.tw/products/0010776426</t>
  </si>
  <si>
    <t>歡樂之家／我和母親之間：圖像小說X同志文學跨界經典，「悲喜交家」完整典藏套書（二冊）</t>
  </si>
  <si>
    <t>艾莉森‧貝克德爾</t>
  </si>
  <si>
    <t>漫畫</t>
    <phoneticPr fontId="4" type="noConversion"/>
  </si>
  <si>
    <t>0010791567</t>
  </si>
  <si>
    <t>https://www.books.com.tw/products/0010791567</t>
    <phoneticPr fontId="4" type="noConversion"/>
  </si>
  <si>
    <t>讓孩子飛：別讓僵化體制扼殺孩子的未來</t>
  </si>
  <si>
    <t>肯．羅賓森,盧．亞若尼卡</t>
  </si>
  <si>
    <t>理工學院</t>
  </si>
  <si>
    <t>0010783305</t>
  </si>
  <si>
    <t>https://www.books.com.tw/products/0010783305</t>
  </si>
  <si>
    <t>Life 3.0：人工智慧時代，人類的蛻變與重</t>
    <phoneticPr fontId="4" type="noConversion"/>
  </si>
  <si>
    <t>鐵馬克</t>
  </si>
  <si>
    <t>自然科普</t>
    <phoneticPr fontId="4" type="noConversion"/>
  </si>
  <si>
    <t>0010750425</t>
    <phoneticPr fontId="4" type="noConversion"/>
  </si>
  <si>
    <t>https://www.books.com.tw/products/0010750425</t>
  </si>
  <si>
    <t>人工智慧來了</t>
    <phoneticPr fontId="4" type="noConversion"/>
  </si>
  <si>
    <t>李開復,王詠剛</t>
  </si>
  <si>
    <t>天下文化</t>
    <phoneticPr fontId="4" type="noConversion"/>
  </si>
  <si>
    <t>0010817112</t>
    <phoneticPr fontId="4" type="noConversion"/>
  </si>
  <si>
    <t>https://www.books.com.tw/products/0010756541</t>
    <phoneticPr fontId="4" type="noConversion"/>
  </si>
  <si>
    <t>大人的理科教室：構成物理‧化學基礎的70項定律</t>
    <phoneticPr fontId="4" type="noConversion"/>
  </si>
  <si>
    <t>涌井貞美</t>
    <phoneticPr fontId="4" type="noConversion"/>
  </si>
  <si>
    <t>台灣東販</t>
    <phoneticPr fontId="4" type="noConversion"/>
  </si>
  <si>
    <t>0010783308</t>
    <phoneticPr fontId="4" type="noConversion"/>
  </si>
  <si>
    <t>https://www.books.com.tw/products/0010783308</t>
  </si>
  <si>
    <t>大數據(新版)：「數位革命」之後，「資料革命」登場： 巨量資料掀起生活、工作和思考方式的全面革新</t>
    <phoneticPr fontId="4" type="noConversion"/>
  </si>
  <si>
    <t>麥爾荀伯格,庫基耶</t>
  </si>
  <si>
    <t>商業理財</t>
    <phoneticPr fontId="4" type="noConversion"/>
  </si>
  <si>
    <t>0010788692</t>
    <phoneticPr fontId="4" type="noConversion"/>
  </si>
  <si>
    <t>https://www.books.com.tw/products/0010788692</t>
    <phoneticPr fontId="4" type="noConversion"/>
  </si>
  <si>
    <t>小學算術教什麼，怎麼教：家長須知，也是教師指南</t>
  </si>
  <si>
    <t>阿哈羅尼</t>
  </si>
  <si>
    <t>0010781865</t>
    <phoneticPr fontId="4" type="noConversion"/>
  </si>
  <si>
    <t>https://www.books.com.tw/products/0010781865</t>
  </si>
  <si>
    <t>月球城市</t>
    <phoneticPr fontId="4" type="noConversion"/>
  </si>
  <si>
    <t>安迪．威爾</t>
    <phoneticPr fontId="5" type="noConversion"/>
  </si>
  <si>
    <t>三采</t>
    <phoneticPr fontId="5" type="noConversion"/>
  </si>
  <si>
    <t>0010765525</t>
  </si>
  <si>
    <t>https://www.books.com.tw/products/0010765525</t>
    <phoneticPr fontId="4" type="noConversion"/>
  </si>
  <si>
    <t>用數學的語言看世界：一位博士爸爸送給女兒的數學之書，發現數學真正的趣味、價值與美</t>
  </si>
  <si>
    <t>大栗博司</t>
  </si>
  <si>
    <t>自然科普</t>
    <phoneticPr fontId="4" type="noConversion"/>
  </si>
  <si>
    <t>0010782551</t>
  </si>
  <si>
    <t>https://www.books.com.tw/products/0010782551</t>
  </si>
  <si>
    <t>別讓地球碳氣：從一根香蕉學會減碳生活</t>
  </si>
  <si>
    <t>麥可．伯納斯─李</t>
  </si>
  <si>
    <t>春光</t>
  </si>
  <si>
    <t>0010739502</t>
  </si>
  <si>
    <t>https://www.books.com.tw/products/0010739502</t>
  </si>
  <si>
    <t>我們如何走到今天？印刷術促成細胞的發現到製冷技術形塑城市樣貌，一段你不知道卻影響人類兩千年的文明發展史</t>
  </si>
  <si>
    <t>史蒂芬．強森</t>
  </si>
  <si>
    <t>0010801604</t>
    <phoneticPr fontId="4" type="noConversion"/>
  </si>
  <si>
    <t>https://www.books.com.tw/products/0010801604</t>
    <phoneticPr fontId="4" type="noConversion"/>
  </si>
  <si>
    <t>怪奇事物所：你知道嗎？其實我們都很怪！</t>
    <phoneticPr fontId="4" type="noConversion"/>
  </si>
  <si>
    <t>怪奇事物所所長</t>
    <phoneticPr fontId="4" type="noConversion"/>
  </si>
  <si>
    <t>時報出版</t>
    <phoneticPr fontId="4" type="noConversion"/>
  </si>
  <si>
    <t>0010777778</t>
  </si>
  <si>
    <t>https://www.books.com.tw/products/0010777778</t>
  </si>
  <si>
    <t>拯救或毀滅世界的十種新創科技</t>
  </si>
  <si>
    <t>凱莉‧韋納史密斯,查克‧韋納史密斯</t>
  </si>
  <si>
    <t>0010773851</t>
  </si>
  <si>
    <t>https://www.books.com.tw/products/0010773851</t>
  </si>
  <si>
    <t>是湊巧還是機率？：巧合背後的數學與迷思</t>
  </si>
  <si>
    <t>約瑟夫．馬祖爾</t>
  </si>
  <si>
    <t>自然科普</t>
    <phoneticPr fontId="4" type="noConversion"/>
  </si>
  <si>
    <t>0010818958</t>
    <phoneticPr fontId="4" type="noConversion"/>
  </si>
  <si>
    <t>https://www.books.com.tw/products/0010818958</t>
    <phoneticPr fontId="4" type="noConversion"/>
  </si>
  <si>
    <t>冥王星任務：NASA新視野號與太陽系盡頭之旅</t>
    <phoneticPr fontId="4" type="noConversion"/>
  </si>
  <si>
    <t>艾倫‧史登</t>
  </si>
  <si>
    <t>0010759266</t>
  </si>
  <si>
    <t>https://www.books.com.tw/products/0010759266</t>
  </si>
  <si>
    <t>茶杯裡的風暴：丟掉公式，從一杯茶開始看見科學的巧妙與奧祕</t>
  </si>
  <si>
    <t>海倫‧齊爾斯基/著,鄭永銘/審訂</t>
  </si>
  <si>
    <t>自然科普</t>
    <phoneticPr fontId="4" type="noConversion"/>
  </si>
  <si>
    <t>0010751101</t>
  </si>
  <si>
    <t>https://www.books.com.tw/products/0010751101</t>
  </si>
  <si>
    <t>從人到人工智慧，破解AI革命的68個核心概念：實戰專家全圖解 × 人腦不被電腦淘汰的關鍵思考</t>
  </si>
  <si>
    <t>三宅陽一郎,森川幸人</t>
  </si>
  <si>
    <t>電腦資訊</t>
    <phoneticPr fontId="4" type="noConversion"/>
  </si>
  <si>
    <t>0010793213</t>
  </si>
  <si>
    <t>https://www.books.com.tw/products/0010793213</t>
    <phoneticPr fontId="4" type="noConversion"/>
  </si>
  <si>
    <t>這不是超能力但能操控人心的魔數術學</t>
  </si>
  <si>
    <t>莊惟棟</t>
  </si>
  <si>
    <t>墨刻</t>
  </si>
  <si>
    <t>0010694090</t>
  </si>
  <si>
    <t>https://www.books.com.tw/products/0010694090</t>
    <phoneticPr fontId="4" type="noConversion"/>
  </si>
  <si>
    <t>無限小：一個危險的數學理論如何形塑現代世界</t>
  </si>
  <si>
    <t>艾米爾．亞歷山大</t>
  </si>
  <si>
    <t>0010785846</t>
  </si>
  <si>
    <t>https://www.books.com.tw/products/0010785846</t>
  </si>
  <si>
    <t>然後你就死了：被隕石擊中、被鯨魚吃掉、被磁鐵吸住等45種離奇死法的科學詳解</t>
  </si>
  <si>
    <t>柯迪・卡西迪,保羅・道爾蒂</t>
  </si>
  <si>
    <t>0010786553</t>
  </si>
  <si>
    <t>https://www.books.com.tw/products/0010786553</t>
    <phoneticPr fontId="4" type="noConversion"/>
  </si>
  <si>
    <t>費曼物理學講義 III：量子力學（共3冊，平裝版）</t>
  </si>
  <si>
    <t>理查‧費曼,羅伯‧雷頓,馬修‧山德</t>
  </si>
  <si>
    <t>0010759807</t>
    <phoneticPr fontId="4" type="noConversion"/>
  </si>
  <si>
    <t>https://www.books.com.tw/products/0010759807</t>
    <phoneticPr fontId="4" type="noConversion"/>
  </si>
  <si>
    <t>超展開數學約會：談個戀愛，關數學什麼事！？</t>
    <phoneticPr fontId="5" type="noConversion"/>
  </si>
  <si>
    <t>賴以威</t>
  </si>
  <si>
    <t>0010759821</t>
    <phoneticPr fontId="4" type="noConversion"/>
  </si>
  <si>
    <t>https://www.books.com.tw/products/0010759821</t>
  </si>
  <si>
    <t>超展開數學教室</t>
    <phoneticPr fontId="4" type="noConversion"/>
  </si>
  <si>
    <t>0010791278</t>
    <phoneticPr fontId="4" type="noConversion"/>
  </si>
  <si>
    <t>https://www.books.com.tw/products/0010791278</t>
    <phoneticPr fontId="4" type="noConversion"/>
  </si>
  <si>
    <t>黑洞簡史</t>
    <phoneticPr fontId="4" type="noConversion"/>
  </si>
  <si>
    <t>芭杜席雅克</t>
    <phoneticPr fontId="4" type="noConversion"/>
  </si>
  <si>
    <t>貓頭鷹</t>
    <phoneticPr fontId="4" type="noConversion"/>
  </si>
  <si>
    <t>0010775930</t>
  </si>
  <si>
    <t>https://www.books.com.tw/products/0010775930</t>
  </si>
  <si>
    <t>新生活判讀力：別讓科學偽新聞誤導你的人生</t>
  </si>
  <si>
    <t>泛科學「科學新聞解剖室」專欄作者群,黃俊儒等</t>
  </si>
  <si>
    <t>方寸文創</t>
  </si>
  <si>
    <t>0010771263</t>
  </si>
  <si>
    <t>https://www.books.com.tw/products/0010771263</t>
  </si>
  <si>
    <t>演算法圖鑑：26種演算法 + 7種資料結構，人工智慧、數據分析、邏輯思考的原理和應用全圖解</t>
  </si>
  <si>
    <t>石田保輝,宮崎修一</t>
  </si>
  <si>
    <t>臉譜</t>
    <phoneticPr fontId="5" type="noConversion"/>
  </si>
  <si>
    <t>0010781427</t>
  </si>
  <si>
    <t>https://www.books.com.tw/products/0010781427</t>
  </si>
  <si>
    <t>數學大歷史</t>
  </si>
  <si>
    <t>蔡天新</t>
  </si>
  <si>
    <t>0010745537</t>
  </si>
  <si>
    <t>https://www.books.com.tw/products/0010745537</t>
  </si>
  <si>
    <t>數學大觀念：從數字到微積分，全面理解數學的12大觀念</t>
  </si>
  <si>
    <t>亞瑟‧班傑明</t>
  </si>
  <si>
    <t>貓頭鷹</t>
  </si>
  <si>
    <t>0010757416</t>
    <phoneticPr fontId="4" type="noConversion"/>
  </si>
  <si>
    <t>https://www.books.com.tw/products/0010757416</t>
    <phoneticPr fontId="4" type="noConversion"/>
  </si>
  <si>
    <t>數學的浪漫：數學小說閱讀筆記</t>
    <phoneticPr fontId="4" type="noConversion"/>
  </si>
  <si>
    <t>洪萬生</t>
  </si>
  <si>
    <t>遠足文化</t>
    <phoneticPr fontId="4" type="noConversion"/>
  </si>
  <si>
    <t>童書/青少年文學</t>
    <phoneticPr fontId="4" type="noConversion"/>
  </si>
  <si>
    <t>0010709893</t>
    <phoneticPr fontId="4" type="noConversion"/>
  </si>
  <si>
    <t>https://www.books.com.tw/products/0010709893</t>
  </si>
  <si>
    <t>數學教你不犯錯，上下冊套書：搞定期望值、認清迴歸趨勢、弄懂存在性</t>
    <phoneticPr fontId="4" type="noConversion"/>
  </si>
  <si>
    <t>艾倫伯格</t>
    <phoneticPr fontId="4" type="noConversion"/>
  </si>
  <si>
    <t>0010768031</t>
  </si>
  <si>
    <t>https://www.books.com.tw/products/0010768031</t>
  </si>
  <si>
    <t>燒杯君和他的夥伴：愉快的實驗器材圖鑑</t>
  </si>
  <si>
    <t>上谷夫婦</t>
  </si>
  <si>
    <t>0010814759</t>
    <phoneticPr fontId="4" type="noConversion"/>
  </si>
  <si>
    <t>https://www.books.com.tw/products/0010814759</t>
    <phoneticPr fontId="4" type="noConversion"/>
  </si>
  <si>
    <t>霍金大見解：留給世人的十個大哉問與解答</t>
    <phoneticPr fontId="4" type="noConversion"/>
  </si>
  <si>
    <t>史蒂芬．霍金</t>
  </si>
  <si>
    <t>0010817781</t>
  </si>
  <si>
    <t>https://www.books.com.tw/products/0010817781</t>
    <phoneticPr fontId="4" type="noConversion"/>
  </si>
  <si>
    <t>讀懂時間簡史的第一本書：大科學家講時間的故事，帶你探索物理科學及宇宙生成的奧祕</t>
  </si>
  <si>
    <t>李淼</t>
  </si>
  <si>
    <t>0010791359</t>
  </si>
  <si>
    <t>https://www.books.com.tw/products/0010791359</t>
    <phoneticPr fontId="4" type="noConversion"/>
  </si>
  <si>
    <t>觀念地球科學1-4套書</t>
    <phoneticPr fontId="4" type="noConversion"/>
  </si>
  <si>
    <t>呂特根,塔布克,塔沙</t>
  </si>
  <si>
    <t>0010791699</t>
  </si>
  <si>
    <t>https://www.books.com.tw/products/0010791699</t>
    <phoneticPr fontId="4" type="noConversion"/>
  </si>
  <si>
    <t>觀念物理1-6套書</t>
  </si>
  <si>
    <t>休伊特</t>
  </si>
  <si>
    <t>通識課</t>
  </si>
  <si>
    <t>0010815334</t>
  </si>
  <si>
    <t>https://www.books.com.tw/products/0010815334</t>
    <phoneticPr fontId="4" type="noConversion"/>
  </si>
  <si>
    <t>GAME ON! 周思齊的九局下半：棒球教會我的那些事</t>
    <phoneticPr fontId="3" type="noConversion"/>
  </si>
  <si>
    <t>周思齊,周汶昊</t>
  </si>
  <si>
    <t>0010801566</t>
  </si>
  <si>
    <t>https://www.books.com.tw/products/0010801566</t>
    <phoneticPr fontId="4" type="noConversion"/>
  </si>
  <si>
    <t>SANRIO三麗鷗</t>
  </si>
  <si>
    <t>0010807744</t>
  </si>
  <si>
    <t>https://www.books.com.tw/products/0010807744</t>
    <phoneticPr fontId="4" type="noConversion"/>
  </si>
  <si>
    <t>人生好貴，請別浪費</t>
  </si>
  <si>
    <t>特立獨行的貓（趙星）</t>
  </si>
  <si>
    <t>0010764994</t>
  </si>
  <si>
    <t>https://www.books.com.tw/products/0010764994</t>
  </si>
  <si>
    <t>大腦喜歡這樣學：先認識自己的大腦，找到正確的思考路徑，就能專注、不拖延，提高記憶力，學會如何學習(二版)</t>
  </si>
  <si>
    <t>芭芭拉‧歐克莉</t>
  </si>
  <si>
    <t>大腦科學</t>
    <phoneticPr fontId="4" type="noConversion"/>
  </si>
  <si>
    <t>0010807128</t>
  </si>
  <si>
    <t>https://www.books.com.tw/products/0010807128</t>
    <phoneticPr fontId="4" type="noConversion"/>
  </si>
  <si>
    <t>小書痴的下剋上：為了成為圖書管理員不擇手段！第三部領主的養女II</t>
  </si>
  <si>
    <t>香月美夜</t>
  </si>
  <si>
    <t>輕小說</t>
    <phoneticPr fontId="4" type="noConversion"/>
  </si>
  <si>
    <t>0010754753</t>
  </si>
  <si>
    <t>https://www.books.com.tw/products/0010754753</t>
    <phoneticPr fontId="4" type="noConversion"/>
  </si>
  <si>
    <t>不是資優生，一樣考取哈佛！臺大醫科生的考試高分法與超強筆記術</t>
  </si>
  <si>
    <t>曾文哲</t>
  </si>
  <si>
    <t>考試用書</t>
    <phoneticPr fontId="4" type="noConversion"/>
  </si>
  <si>
    <t>0010750736</t>
  </si>
  <si>
    <t>https://www.books.com.tw/products/0010750736</t>
    <phoneticPr fontId="4" type="noConversion"/>
  </si>
  <si>
    <t>不要在該奮鬥時選擇安逸</t>
  </si>
  <si>
    <t>老楊的貓頭鷹</t>
  </si>
  <si>
    <t>0010795183</t>
  </si>
  <si>
    <t>https://www.books.com.tw/products/0010795183</t>
    <phoneticPr fontId="4" type="noConversion"/>
  </si>
  <si>
    <t>內向心理學：享受一個人的空間，安靜地發揮影響力，內向者也能在外向的世界嶄露鋒芒！</t>
  </si>
  <si>
    <t>瑪蒂．蘭妮</t>
  </si>
  <si>
    <t>0010776986</t>
  </si>
  <si>
    <t>https://www.books.com.tw/products/0010776986</t>
    <phoneticPr fontId="4" type="noConversion"/>
  </si>
  <si>
    <t>失落的一角</t>
  </si>
  <si>
    <t>謝爾．希爾弗斯坦</t>
  </si>
  <si>
    <t>水滴文化</t>
  </si>
  <si>
    <t>0010720053</t>
  </si>
  <si>
    <t>https://www.books.com.tw/products/0010720053</t>
  </si>
  <si>
    <t>用一天說歷史：從石器時代到數位時代，你的一天是人類累積的百萬年</t>
  </si>
  <si>
    <t>葛瑞格．詹納</t>
  </si>
  <si>
    <t>0010488215</t>
  </si>
  <si>
    <t>https://www.books.com.tw/products/0010488215</t>
  </si>
  <si>
    <t>用地圖看懂世界經濟</t>
  </si>
  <si>
    <t>生命科學編輯團隊</t>
    <phoneticPr fontId="4" type="noConversion"/>
  </si>
  <si>
    <t>商業理財</t>
    <phoneticPr fontId="4" type="noConversion"/>
  </si>
  <si>
    <t>0010775295</t>
  </si>
  <si>
    <t>https://www.books.com.tw/products/0010775295</t>
    <phoneticPr fontId="4" type="noConversion"/>
  </si>
  <si>
    <t>成為更強大的自己：20歲少女完全制霸世界七頂峰、南北極點</t>
  </si>
  <si>
    <t>南谷真鈴</t>
  </si>
  <si>
    <t>心理勵志</t>
    <phoneticPr fontId="4" type="noConversion"/>
  </si>
  <si>
    <t>0010803898</t>
    <phoneticPr fontId="4" type="noConversion"/>
  </si>
  <si>
    <t>https://www.books.com.tw/products/0010803898</t>
    <phoneticPr fontId="4" type="noConversion"/>
  </si>
  <si>
    <t>成為這樣的我：蜜雪兒‧歐巴馬</t>
    <phoneticPr fontId="4" type="noConversion"/>
  </si>
  <si>
    <t>蜜雪兒‧歐巴馬</t>
  </si>
  <si>
    <t>商業周刊</t>
  </si>
  <si>
    <t>0010792116</t>
  </si>
  <si>
    <t>https://www.books.com.tw/products/0010792116</t>
    <phoneticPr fontId="4" type="noConversion"/>
  </si>
  <si>
    <t>早點這樣想，該多好：從卡住的路轉彎，當一個幸福飽滿的大人</t>
  </si>
  <si>
    <t>楊嘉玲</t>
  </si>
  <si>
    <t>大田</t>
  </si>
  <si>
    <t>0010771843</t>
  </si>
  <si>
    <t>https://www.books.com.tw/products/0010771843</t>
    <phoneticPr fontId="4" type="noConversion"/>
  </si>
  <si>
    <t>別再叫我加油，好嗎：我用心理學救回了我自己</t>
  </si>
  <si>
    <t>張閔筑</t>
  </si>
  <si>
    <t>三采</t>
    <phoneticPr fontId="4" type="noConversion"/>
  </si>
  <si>
    <t>0010788701</t>
  </si>
  <si>
    <t>https://www.books.com.tw/products/0010788701</t>
    <phoneticPr fontId="4" type="noConversion"/>
  </si>
  <si>
    <t>別讓世界只剩下動物園：我在非洲野生動物保育現場</t>
  </si>
  <si>
    <t>上田莉棋</t>
  </si>
  <si>
    <t>啟動文化</t>
  </si>
  <si>
    <t>自然科普</t>
    <phoneticPr fontId="4" type="noConversion"/>
  </si>
  <si>
    <t>0010796640</t>
  </si>
  <si>
    <t>https://www.books.com.tw/products/0010796640</t>
    <phoneticPr fontId="4" type="noConversion"/>
  </si>
  <si>
    <t>那些電影教我的事：把那些最好和最壞的時光全部加起來，就是我們的人生。</t>
  </si>
  <si>
    <t>水ㄤ／水某</t>
  </si>
  <si>
    <t>0010806344</t>
    <phoneticPr fontId="4" type="noConversion"/>
  </si>
  <si>
    <t>https://www.books.com.tw/products/0010806344</t>
    <phoneticPr fontId="4" type="noConversion"/>
  </si>
  <si>
    <t>夜巡貓3</t>
    <phoneticPr fontId="4" type="noConversion"/>
  </si>
  <si>
    <t>深谷薰</t>
  </si>
  <si>
    <t>0010779792</t>
  </si>
  <si>
    <t>https://www.books.com.tw/products/0010779792</t>
  </si>
  <si>
    <t>哇賽！心理學：48個超實用建議，讓你從此告別卡卡人生</t>
    <phoneticPr fontId="5" type="noConversion"/>
  </si>
  <si>
    <t>蔡宇哲</t>
    <phoneticPr fontId="4" type="noConversion"/>
  </si>
  <si>
    <t>格子外面</t>
  </si>
  <si>
    <t>0010796113</t>
  </si>
  <si>
    <t>https://www.books.com.tw/products/0010796113</t>
    <phoneticPr fontId="4" type="noConversion"/>
  </si>
  <si>
    <t>脆弱亦美好，致青春，給自己：從沉潛到成長、蛻變到堅強，探索生命的36封情書</t>
  </si>
  <si>
    <t>亞歷山德羅．達維尼亞</t>
  </si>
  <si>
    <t>大好書屋</t>
  </si>
  <si>
    <t>0010815129</t>
  </si>
  <si>
    <t>https://www.books.com.tw/products/0010815129</t>
    <phoneticPr fontId="4" type="noConversion"/>
  </si>
  <si>
    <t>高捧顏值的時代，勝出需要腦袋</t>
    <phoneticPr fontId="3" type="noConversion"/>
  </si>
  <si>
    <t>高捧顏值的時代，勝出需要腦袋</t>
  </si>
  <si>
    <t>萬特特</t>
  </si>
  <si>
    <t>0010799402</t>
  </si>
  <si>
    <t>https://www.books.com.tw/products/0010799402</t>
    <phoneticPr fontId="4" type="noConversion"/>
  </si>
  <si>
    <t>貪吃女王：從飲食看英國女王的生活、國事、外交與皇室祕辛</t>
  </si>
  <si>
    <t>安妮・格雷</t>
  </si>
  <si>
    <t>0010798064</t>
  </si>
  <si>
    <t>https://www.books.com.tw/products/0010798064</t>
    <phoneticPr fontId="4" type="noConversion"/>
  </si>
  <si>
    <t>這裡沒有神：漁工、爸爸桑和那些女人</t>
  </si>
  <si>
    <t>李阿明</t>
  </si>
  <si>
    <t>0010803459</t>
  </si>
  <si>
    <t>https://www.books.com.tw/products/0010803459</t>
    <phoneticPr fontId="4" type="noConversion"/>
  </si>
  <si>
    <t>塑膠：有毒的愛情故事【減塑推廣版】</t>
  </si>
  <si>
    <t>蘇珊．弗蘭克</t>
  </si>
  <si>
    <t>0010802223</t>
    <phoneticPr fontId="4" type="noConversion"/>
  </si>
  <si>
    <t>https://www.books.com.tw/products/0010802223</t>
    <phoneticPr fontId="4" type="noConversion"/>
  </si>
  <si>
    <t>蔡康永的情商課：為你自己活一次</t>
    <phoneticPr fontId="4" type="noConversion"/>
  </si>
  <si>
    <t>蔡康永</t>
    <phoneticPr fontId="4" type="noConversion"/>
  </si>
  <si>
    <t>0010762711</t>
  </si>
  <si>
    <t>https://www.books.com.tw/products/0010762711</t>
    <phoneticPr fontId="4" type="noConversion"/>
  </si>
  <si>
    <t>請問呂律師：關於愛和婚姻的練習題</t>
  </si>
  <si>
    <t>呂秋遠</t>
  </si>
  <si>
    <t>0010732818</t>
  </si>
  <si>
    <t>https://www.books.com.tw/products/0010732818</t>
  </si>
  <si>
    <t>學著，好好分：台大超人氣課程精華第二堂，六階段陪你走過分手的痛，癒合失去的傷</t>
  </si>
  <si>
    <t>孫中興</t>
  </si>
  <si>
    <t>0010764815</t>
  </si>
  <si>
    <t>https://www.books.com.tw/products/0010764815</t>
  </si>
  <si>
    <t>謊言：韓國世越號沉船事件潛水員的告白</t>
  </si>
  <si>
    <t>金琸桓</t>
    <phoneticPr fontId="4" type="noConversion"/>
  </si>
  <si>
    <t>0101_翻譯文學</t>
    <phoneticPr fontId="4" type="noConversion"/>
  </si>
  <si>
    <t>0010774884</t>
  </si>
  <si>
    <t>https://www.books.com.tw/products/0010774884</t>
    <phoneticPr fontId="4" type="noConversion"/>
  </si>
  <si>
    <t>隱藏的學校</t>
  </si>
  <si>
    <t>丹．米爾曼</t>
  </si>
  <si>
    <t>0010794010</t>
    <phoneticPr fontId="4" type="noConversion"/>
  </si>
  <si>
    <t>https://www.books.com.tw/products/0010794010</t>
    <phoneticPr fontId="4" type="noConversion"/>
  </si>
  <si>
    <t>願你的深情，能被溫柔以待</t>
    <phoneticPr fontId="4" type="noConversion"/>
  </si>
  <si>
    <t>樂擎</t>
    <phoneticPr fontId="4" type="noConversion"/>
  </si>
  <si>
    <t>平裝本</t>
    <phoneticPr fontId="4" type="noConversion"/>
  </si>
  <si>
    <t>傳播學院</t>
  </si>
  <si>
    <t>0010774961</t>
  </si>
  <si>
    <t>https://www.books.com.tw/products/0010774961</t>
    <phoneticPr fontId="4" type="noConversion"/>
  </si>
  <si>
    <t>How Fun！如何爽當YouTuber：一起開心拍片接業配！</t>
  </si>
  <si>
    <t>HowHow陳孜昊</t>
  </si>
  <si>
    <t>0010719054</t>
    <phoneticPr fontId="4" type="noConversion"/>
  </si>
  <si>
    <t>https://www.books.com.tw/products/0010719054</t>
  </si>
  <si>
    <t>TED TALKS 說話的力量：你可以用言語來改變自己，也改變世界 TED唯一官方版演講指南</t>
    <phoneticPr fontId="4" type="noConversion"/>
  </si>
  <si>
    <t>克里斯．安德森</t>
    <phoneticPr fontId="4" type="noConversion"/>
  </si>
  <si>
    <t>大塊文化</t>
    <phoneticPr fontId="4" type="noConversion"/>
  </si>
  <si>
    <t>0010715167</t>
    <phoneticPr fontId="4" type="noConversion"/>
  </si>
  <si>
    <t>https://www.books.com.tw/products/0010715167</t>
  </si>
  <si>
    <t>內容電力公司：用好內容玩出大事業</t>
    <phoneticPr fontId="4" type="noConversion"/>
  </si>
  <si>
    <t>喬．普立茲</t>
    <phoneticPr fontId="4" type="noConversion"/>
  </si>
  <si>
    <t>行人</t>
    <phoneticPr fontId="4" type="noConversion"/>
  </si>
  <si>
    <t>0010699466</t>
  </si>
  <si>
    <t>https://www.books.com.tw/products/0010699466</t>
    <phoneticPr fontId="4" type="noConversion"/>
  </si>
  <si>
    <t>打開狄波諾的思考工具箱：從「水平思考」到「六頂思考帽」，有效收割點子的發想技巧(附水平思考技巧整理、水平思考運用筆記、收割檢查表、構想處理檢查表)</t>
    <phoneticPr fontId="4" type="noConversion"/>
  </si>
  <si>
    <t>愛德華．狄波諾</t>
    <phoneticPr fontId="4" type="noConversion"/>
  </si>
  <si>
    <t>時報出版</t>
    <phoneticPr fontId="4" type="noConversion"/>
  </si>
  <si>
    <t>0010744537</t>
  </si>
  <si>
    <t>https://www.books.com.tw/products/0010744537</t>
  </si>
  <si>
    <t>用大腦行為科學玩行銷：操控潛意識，顧客不自覺掏錢買單，賣什麼都暢銷</t>
  </si>
  <si>
    <t>萩原一平</t>
  </si>
  <si>
    <t>方言文化</t>
  </si>
  <si>
    <t>0010803872</t>
    <phoneticPr fontId="4" type="noConversion"/>
  </si>
  <si>
    <t>https://www.books.com.tw/products/0010803872</t>
    <phoneticPr fontId="4" type="noConversion"/>
  </si>
  <si>
    <t>如何在LINE、FB寫出 爆款文案：奧美前金牌廣告人教你，把文字變成「印鈔機」的18個技巧！</t>
    <phoneticPr fontId="4" type="noConversion"/>
  </si>
  <si>
    <t>關健明</t>
  </si>
  <si>
    <t>大樂文化</t>
  </si>
  <si>
    <t>商業理財</t>
  </si>
  <si>
    <t>0010819027</t>
    <phoneticPr fontId="4" type="noConversion"/>
  </si>
  <si>
    <t>https://www.books.com.tw/products/0010819027</t>
    <phoneticPr fontId="4" type="noConversion"/>
  </si>
  <si>
    <t>我決定我是誰：在負能量爆表的人生路上， 我不活在別人的嘴裡</t>
    <phoneticPr fontId="4" type="noConversion"/>
  </si>
  <si>
    <t>鍾明軒</t>
    <phoneticPr fontId="4" type="noConversion"/>
  </si>
  <si>
    <t>大樂文化</t>
    <phoneticPr fontId="4" type="noConversion"/>
  </si>
  <si>
    <t>0010716218</t>
  </si>
  <si>
    <t>https://www.books.com.tw/products/0010716218</t>
  </si>
  <si>
    <t>走一條人少的路：獨立記者寫給共同生活在這個島嶼的你我──空氣、水和土地</t>
  </si>
  <si>
    <t>朱淑娟</t>
  </si>
  <si>
    <t>0010782814</t>
    <phoneticPr fontId="4" type="noConversion"/>
  </si>
  <si>
    <t>https://www.books.com.tw/products/0010782814</t>
  </si>
  <si>
    <t>知識內容寫作課：寫一篇真材實料的網路爆紅好文章</t>
    <phoneticPr fontId="4" type="noConversion"/>
  </si>
  <si>
    <t>泛科學總編輯鄭國威</t>
    <phoneticPr fontId="4" type="noConversion"/>
  </si>
  <si>
    <t>PCuSER電腦人文化</t>
  </si>
  <si>
    <t>0010765353</t>
    <phoneticPr fontId="4" type="noConversion"/>
  </si>
  <si>
    <t>https://www.books.com.tw/products/0010765353</t>
  </si>
  <si>
    <t>哈佛寫作課：51位紀實寫作名家技藝大公開，教你找故事、寫故事、出版故事</t>
    <phoneticPr fontId="4" type="noConversion"/>
  </si>
  <si>
    <t>哈佛大學尼曼基金會</t>
  </si>
  <si>
    <t>0010816896</t>
    <phoneticPr fontId="4" type="noConversion"/>
  </si>
  <si>
    <t>https://www.books.com.tw/products/0010816896</t>
    <phoneticPr fontId="4" type="noConversion"/>
  </si>
  <si>
    <t>故事課1：3分鐘說18萬個故事，打造影響力</t>
    <phoneticPr fontId="4" type="noConversion"/>
  </si>
  <si>
    <t>許榮哲</t>
  </si>
  <si>
    <t>0010780017</t>
    <phoneticPr fontId="4" type="noConversion"/>
  </si>
  <si>
    <t>https://www.books.com.tw/products/0010780017</t>
  </si>
  <si>
    <t>連卡內基也佩服的7堂超溫暖說話課：為何辯才無礙很吃虧？ 因為要贏得感情，你得輸點道理！</t>
    <phoneticPr fontId="4" type="noConversion"/>
  </si>
  <si>
    <t>山﨑拓巳</t>
    <phoneticPr fontId="4" type="noConversion"/>
  </si>
  <si>
    <t>大樂文化</t>
    <phoneticPr fontId="4" type="noConversion"/>
  </si>
  <si>
    <t>0010718952</t>
  </si>
  <si>
    <t>https://www.books.com.tw/products/0010718952</t>
  </si>
  <si>
    <t>跟TED學說故事，感動全世界：好故事是你最強大的人生資產</t>
    <phoneticPr fontId="4" type="noConversion"/>
  </si>
  <si>
    <t>卡曼‧蓋洛</t>
  </si>
  <si>
    <t>0010740931</t>
  </si>
  <si>
    <t>https://www.books.com.tw/products/0010740931</t>
  </si>
  <si>
    <t>像我這樣的一個記者：房慧真的人物採訪與記者私語（隨書附贈精美設計48頁典藏別冊）</t>
  </si>
  <si>
    <t>房慧真</t>
  </si>
  <si>
    <t>0010062778</t>
    <phoneticPr fontId="4" type="noConversion"/>
  </si>
  <si>
    <t>https://www.books.com.tw/products/0010062778</t>
    <phoneticPr fontId="4" type="noConversion"/>
  </si>
  <si>
    <t>導演功課</t>
    <phoneticPr fontId="4" type="noConversion"/>
  </si>
  <si>
    <t>DavidMamet</t>
  </si>
  <si>
    <t>遠流</t>
    <phoneticPr fontId="4" type="noConversion"/>
  </si>
  <si>
    <t>藝術設計</t>
    <phoneticPr fontId="4" type="noConversion"/>
  </si>
  <si>
    <t>0010814914</t>
    <phoneticPr fontId="4" type="noConversion"/>
  </si>
  <si>
    <t>https://www.books.com.tw/products/0010814914</t>
    <phoneticPr fontId="4" type="noConversion"/>
  </si>
  <si>
    <t>懶人圖解簡報術：把複雜知識變成一看就秒懂的圖解懶人包</t>
    <phoneticPr fontId="4" type="noConversion"/>
  </si>
  <si>
    <t>林長揚</t>
  </si>
  <si>
    <t>0010811353</t>
    <phoneticPr fontId="4" type="noConversion"/>
  </si>
  <si>
    <t>https://www.books.com.tw/products/0010811353</t>
    <phoneticPr fontId="4" type="noConversion"/>
  </si>
  <si>
    <t>聽說你在創業</t>
    <phoneticPr fontId="4" type="noConversion"/>
  </si>
  <si>
    <t>林育聖（鍵人）</t>
  </si>
  <si>
    <t>有方文化</t>
  </si>
  <si>
    <t>農學院</t>
  </si>
  <si>
    <t>0010749138</t>
    <phoneticPr fontId="4" type="noConversion"/>
  </si>
  <si>
    <t>https://www.books.com.tw/products/0010749138</t>
  </si>
  <si>
    <t>大自然的藝術：圖說世界博物學三百年</t>
    <phoneticPr fontId="4" type="noConversion"/>
  </si>
  <si>
    <t>朱蒂絲．瑪吉</t>
    <phoneticPr fontId="4" type="noConversion"/>
  </si>
  <si>
    <t>暖暖書屋</t>
    <phoneticPr fontId="4" type="noConversion"/>
  </si>
  <si>
    <t>0010800614</t>
  </si>
  <si>
    <t>https://www.books.com.tw/products/0010800614</t>
    <phoneticPr fontId="4" type="noConversion"/>
  </si>
  <si>
    <t>以動物為鏡：12堂人與動物關係的生命思辨課</t>
  </si>
  <si>
    <t>黃宗慧</t>
  </si>
  <si>
    <t>0010756779</t>
    <phoneticPr fontId="4" type="noConversion"/>
  </si>
  <si>
    <t>https://www.books.com.tw/products/0010756779</t>
    <phoneticPr fontId="4" type="noConversion"/>
  </si>
  <si>
    <t>半個地球：探尋生物多樣性及其保存之道</t>
    <phoneticPr fontId="4" type="noConversion"/>
  </si>
  <si>
    <t>愛德華‧威爾森</t>
  </si>
  <si>
    <t>商周出版</t>
    <phoneticPr fontId="4" type="noConversion"/>
  </si>
  <si>
    <t>0010765370</t>
    <phoneticPr fontId="4" type="noConversion"/>
  </si>
  <si>
    <t>https://www.books.com.tw/products/0010765370</t>
    <phoneticPr fontId="4" type="noConversion"/>
  </si>
  <si>
    <t>生命的法則：在賽倫蓋蒂草原，看見大自然如何運作</t>
    <phoneticPr fontId="4" type="noConversion"/>
  </si>
  <si>
    <t>西恩‧卡羅爾</t>
  </si>
  <si>
    <t>八旗文化</t>
    <phoneticPr fontId="4" type="noConversion"/>
  </si>
  <si>
    <t>0010673758</t>
    <phoneticPr fontId="4" type="noConversion"/>
  </si>
  <si>
    <t>https://www.books.com.tw/products/0010673758</t>
    <phoneticPr fontId="4" type="noConversion"/>
  </si>
  <si>
    <t>羽的奇蹟</t>
    <phoneticPr fontId="4" type="noConversion"/>
  </si>
  <si>
    <t>索爾・漢森</t>
  </si>
  <si>
    <t>左岸文化</t>
    <phoneticPr fontId="4" type="noConversion"/>
  </si>
  <si>
    <t>0010768996</t>
    <phoneticPr fontId="4" type="noConversion"/>
  </si>
  <si>
    <t>https://www.books.com.tw/products/0010768996</t>
    <phoneticPr fontId="4" type="noConversion"/>
  </si>
  <si>
    <t>你不知道我們有多聰明：動物思考的時候，人類能學到什麼？</t>
    <phoneticPr fontId="4" type="noConversion"/>
  </si>
  <si>
    <t>法蘭斯．德瓦爾</t>
  </si>
  <si>
    <t>0010756792</t>
    <phoneticPr fontId="4" type="noConversion"/>
  </si>
  <si>
    <t>https://www.books.com.tw/products/0010756792</t>
    <phoneticPr fontId="4" type="noConversion"/>
  </si>
  <si>
    <t>我們為何成為貓奴?這群食肉動物不僅佔領沙發，更要接管世界</t>
    <phoneticPr fontId="4" type="noConversion"/>
  </si>
  <si>
    <t>艾比蓋爾‧塔克</t>
    <phoneticPr fontId="4" type="noConversion"/>
  </si>
  <si>
    <t>紅樹林</t>
    <phoneticPr fontId="4" type="noConversion"/>
  </si>
  <si>
    <t>0010766727</t>
    <phoneticPr fontId="4" type="noConversion"/>
  </si>
  <si>
    <t>https://www.books.com.tw/products/0010766727</t>
    <phoneticPr fontId="4" type="noConversion"/>
  </si>
  <si>
    <t>牠鄉何處？城市‧動物與文學</t>
    <phoneticPr fontId="4" type="noConversion"/>
  </si>
  <si>
    <t>牠鄉何處？城市‧動物與文學</t>
    <phoneticPr fontId="4" type="noConversion"/>
  </si>
  <si>
    <t>黃宗潔</t>
    <phoneticPr fontId="4" type="noConversion"/>
  </si>
  <si>
    <t>新學林</t>
    <phoneticPr fontId="4" type="noConversion"/>
  </si>
  <si>
    <t>自然書寫</t>
    <phoneticPr fontId="4" type="noConversion"/>
  </si>
  <si>
    <t>0010774264</t>
    <phoneticPr fontId="4" type="noConversion"/>
  </si>
  <si>
    <t>https://www.books.com.tw/products/0010774264</t>
    <phoneticPr fontId="4" type="noConversion"/>
  </si>
  <si>
    <t>昆蟲誌：人類學家觀看蟲蟲的26種方式</t>
    <phoneticPr fontId="4" type="noConversion"/>
  </si>
  <si>
    <t>修‧萊佛士</t>
    <phoneticPr fontId="4" type="noConversion"/>
  </si>
  <si>
    <t>0010806628</t>
  </si>
  <si>
    <t>https://www.books.com.tw/products/0010806628</t>
    <phoneticPr fontId="4" type="noConversion"/>
  </si>
  <si>
    <t>花飛、花枝、花蠘仔：台灣海產名小考</t>
  </si>
  <si>
    <t>曹銘宗</t>
  </si>
  <si>
    <t>0010780398</t>
    <phoneticPr fontId="4" type="noConversion"/>
  </si>
  <si>
    <t>https://www.books.com.tw/products/0010780398</t>
  </si>
  <si>
    <t>看不見的雨林─福爾摩沙雨林植物誌：漂洋來台的雨林植物，如何扎根台灣，建構你我的歷史文明、生活日常</t>
    <phoneticPr fontId="4" type="noConversion"/>
  </si>
  <si>
    <t>0010781223</t>
  </si>
  <si>
    <t>https://www.books.com.tw/products/0010781223</t>
  </si>
  <si>
    <t>偷學生物超能力</t>
  </si>
  <si>
    <t>松田素子,江口絵理</t>
  </si>
  <si>
    <t>晨星</t>
  </si>
  <si>
    <t>0010701595</t>
    <phoneticPr fontId="4" type="noConversion"/>
  </si>
  <si>
    <t>https://www.books.com.tw/products/0010701595</t>
    <phoneticPr fontId="4" type="noConversion"/>
  </si>
  <si>
    <t>動物的武器：從糞金龜、劍齒虎到人類，看物種戰鬥的演化與命運</t>
    <phoneticPr fontId="4" type="noConversion"/>
  </si>
  <si>
    <t>道格拉斯．艾姆蘭</t>
    <phoneticPr fontId="4" type="noConversion"/>
  </si>
  <si>
    <t>0010747397</t>
    <phoneticPr fontId="4" type="noConversion"/>
  </si>
  <si>
    <t>https://www.books.com.tw/products/0010747397</t>
  </si>
  <si>
    <t>寂靜的春天：自然文學不朽經典全譯本【精裝版】</t>
    <phoneticPr fontId="4" type="noConversion"/>
  </si>
  <si>
    <t>瑞秋‧卡森</t>
    <phoneticPr fontId="4" type="noConversion"/>
  </si>
  <si>
    <t>野人</t>
    <phoneticPr fontId="4" type="noConversion"/>
  </si>
  <si>
    <t>0010763621</t>
    <phoneticPr fontId="4" type="noConversion"/>
  </si>
  <si>
    <t>https://www.books.com.tw/products/0010763621</t>
    <phoneticPr fontId="4" type="noConversion"/>
  </si>
  <si>
    <t>章魚，心智，演化：探尋大海及意識的起源</t>
    <phoneticPr fontId="4" type="noConversion"/>
  </si>
  <si>
    <t>彼得‧戈弗雷史密斯</t>
  </si>
  <si>
    <t>紅樹林</t>
    <phoneticPr fontId="4" type="noConversion"/>
  </si>
  <si>
    <t>0010790321</t>
  </si>
  <si>
    <t>https://www.books.com.tw/products/0010790321</t>
    <phoneticPr fontId="4" type="noConversion"/>
  </si>
  <si>
    <t>第三種猩猩（經典普及版）：人類的身世與未來</t>
    <phoneticPr fontId="4" type="noConversion"/>
  </si>
  <si>
    <t>賈德．戴蒙,麗貝卡．斯特福夫</t>
  </si>
  <si>
    <t>0010763532</t>
  </si>
  <si>
    <t>https://www.books.com.tw/products/0010763532</t>
  </si>
  <si>
    <t>這就是生物學</t>
  </si>
  <si>
    <t>麥爾,程樹德</t>
  </si>
  <si>
    <t>遠見天下文化</t>
  </si>
  <si>
    <t>動物/植物</t>
    <phoneticPr fontId="4" type="noConversion"/>
  </si>
  <si>
    <t>0010811675</t>
  </si>
  <si>
    <t>https://www.books.com.tw/products/0010811675</t>
    <phoneticPr fontId="4" type="noConversion"/>
  </si>
  <si>
    <t>野菇觀察入門</t>
  </si>
  <si>
    <t>張東柱,周文能</t>
  </si>
  <si>
    <t>0010737211</t>
    <phoneticPr fontId="4" type="noConversion"/>
  </si>
  <si>
    <t>https://www.books.com.tw/products/0010737211</t>
    <phoneticPr fontId="4" type="noConversion"/>
  </si>
  <si>
    <t>鳥的天賦</t>
    <phoneticPr fontId="4" type="noConversion"/>
  </si>
  <si>
    <t>珍妮佛．艾克曼</t>
    <phoneticPr fontId="4" type="noConversion"/>
  </si>
  <si>
    <t>0010799627</t>
  </si>
  <si>
    <t>https://www.books.com.tw/products/0010799627</t>
    <phoneticPr fontId="4" type="noConversion"/>
  </si>
  <si>
    <t>鳥類學家的世界冒險劇場: 從鳥糞到外太空，從暗光鳥到恐龍，沒看過這樣的鳥類學！</t>
    <phoneticPr fontId="4" type="noConversion"/>
  </si>
  <si>
    <t>川上和人</t>
    <phoneticPr fontId="4" type="noConversion"/>
  </si>
  <si>
    <t>0010765386</t>
    <phoneticPr fontId="4" type="noConversion"/>
  </si>
  <si>
    <t>https://www.books.com.tw/products/0010765386</t>
  </si>
  <si>
    <t>植物博物館</t>
    <phoneticPr fontId="4" type="noConversion"/>
  </si>
  <si>
    <t>凱西‧威利斯</t>
    <phoneticPr fontId="4" type="noConversion"/>
  </si>
  <si>
    <t>大家出版</t>
  </si>
  <si>
    <t>0010782924</t>
    <phoneticPr fontId="4" type="noConversion"/>
  </si>
  <si>
    <t>https://www.books.com.tw/products/0010782924</t>
  </si>
  <si>
    <t>植物彌賽亞：從實習生到皇家園藝師，拯救世界珍稀植物的保育之旅</t>
    <phoneticPr fontId="4" type="noConversion"/>
  </si>
  <si>
    <t>卡洛斯‧馬格達勒納</t>
    <phoneticPr fontId="4" type="noConversion"/>
  </si>
  <si>
    <t>管理學院</t>
  </si>
  <si>
    <t>0010782030</t>
  </si>
  <si>
    <t>https://www.books.com.tw/products/0010782030</t>
    <phoneticPr fontId="4" type="noConversion"/>
  </si>
  <si>
    <t>工作，剛剛好就好</t>
  </si>
  <si>
    <t>阿飛</t>
    <phoneticPr fontId="4" type="noConversion"/>
  </si>
  <si>
    <t>0010781082</t>
  </si>
  <si>
    <t>https://www.books.com.tw/products/0010781082</t>
  </si>
  <si>
    <t>不敗的數據學：從統計數字中看見真相的12堂思考訓練，不被造假及濫用的數字唬弄！</t>
  </si>
  <si>
    <t>艾力克斯‧萊因哈特</t>
  </si>
  <si>
    <t>0010748470</t>
  </si>
  <si>
    <t>https://www.books.com.tw/products/0010748470</t>
    <phoneticPr fontId="4" type="noConversion"/>
  </si>
  <si>
    <t>心態致勝：全新成功心理學</t>
    <phoneticPr fontId="4" type="noConversion"/>
  </si>
  <si>
    <t>卡蘿‧杜維克</t>
  </si>
  <si>
    <t>0010808558</t>
    <phoneticPr fontId="4" type="noConversion"/>
  </si>
  <si>
    <t>https://www.books.com.tw/products/0010808558</t>
    <phoneticPr fontId="4" type="noConversion"/>
  </si>
  <si>
    <t>未來地圖：對工作、商業、經濟全新樣貌， 正確的理解與該有的行動</t>
    <phoneticPr fontId="4" type="noConversion"/>
  </si>
  <si>
    <t>提姆．歐萊禮</t>
  </si>
  <si>
    <t>0010744638</t>
  </si>
  <si>
    <t>https://www.books.com.tw/products/0010744638</t>
  </si>
  <si>
    <t>共享經濟：改變全世界的新經濟方案</t>
  </si>
  <si>
    <t>馬化騰,張孝榮,孫怡,蔡雄山</t>
  </si>
  <si>
    <t>0010797182</t>
  </si>
  <si>
    <t>https://www.books.com.tw/products/0010797182</t>
    <phoneticPr fontId="4" type="noConversion"/>
  </si>
  <si>
    <t>自律就是自由：輕鬆取巧純屬謊言，唯有紀律才是王道。</t>
  </si>
  <si>
    <t>喬可‧威林克</t>
  </si>
  <si>
    <t>經濟新潮社</t>
  </si>
  <si>
    <t>0010782398</t>
  </si>
  <si>
    <t>https://www.books.com.tw/products/0010782398</t>
  </si>
  <si>
    <t>玩別人的錢：金融的黑歷史與那些「圈內人」的高風險秘密</t>
  </si>
  <si>
    <t>約翰．凱</t>
  </si>
  <si>
    <t>0010803337</t>
  </si>
  <si>
    <t>https://www.books.com.tw/products/0010803337</t>
    <phoneticPr fontId="4" type="noConversion"/>
  </si>
  <si>
    <t>科技選擇：如何善用新科技提升人類，而不是淘汰人類？</t>
  </si>
  <si>
    <t>費維克‧華德瓦（VivekWadhwa）,亞歷克斯‧沙基佛（AlexSalkever）</t>
  </si>
  <si>
    <t>0010782941</t>
    <phoneticPr fontId="4" type="noConversion"/>
  </si>
  <si>
    <t>https://www.books.com.tw/products/0010782941</t>
  </si>
  <si>
    <t>原則：生活和工作</t>
    <phoneticPr fontId="4" type="noConversion"/>
  </si>
  <si>
    <t>瑞．達利歐</t>
  </si>
  <si>
    <t>0010790443</t>
    <phoneticPr fontId="4" type="noConversion"/>
  </si>
  <si>
    <t>https://www.books.com.tw/products/0010790443</t>
    <phoneticPr fontId="4" type="noConversion"/>
  </si>
  <si>
    <t>真確：扭轉十大直覺偏誤，發現事情比你想的美好</t>
    <phoneticPr fontId="4" type="noConversion"/>
  </si>
  <si>
    <t>漢斯．羅斯林,奧拉．羅斯林,安娜．羅朗德</t>
  </si>
  <si>
    <t>先覺</t>
    <phoneticPr fontId="4" type="noConversion"/>
  </si>
  <si>
    <t>0010762201</t>
  </si>
  <si>
    <t>https://www.books.com.tw/products/0010762201</t>
  </si>
  <si>
    <t>斜槓青年：全球職涯新趨勢，迎接更有價值的多職人生</t>
  </si>
  <si>
    <t>SusanKuang</t>
  </si>
  <si>
    <t>0010806938</t>
    <phoneticPr fontId="4" type="noConversion"/>
  </si>
  <si>
    <t>https://www.books.com.tw/products/0010806938</t>
    <phoneticPr fontId="4" type="noConversion"/>
  </si>
  <si>
    <t>這一生，你想留下什麼？：史丹佛的10堂領導課</t>
    <phoneticPr fontId="4" type="noConversion"/>
  </si>
  <si>
    <t>約翰‧漢尼斯</t>
  </si>
  <si>
    <t>0010810203</t>
    <phoneticPr fontId="4" type="noConversion"/>
  </si>
  <si>
    <t>https://www.books.com.tw/products/0010810203</t>
    <phoneticPr fontId="4" type="noConversion"/>
  </si>
  <si>
    <t>掌握市場週期：價值投資大師霍華．馬克斯教你看對市場時機，提高投資勝算</t>
    <phoneticPr fontId="4" type="noConversion"/>
  </si>
  <si>
    <t>霍華．馬克斯</t>
  </si>
  <si>
    <t>0010773987</t>
    <phoneticPr fontId="4" type="noConversion"/>
  </si>
  <si>
    <t>https://www.books.com.tw/products/0010773987</t>
    <phoneticPr fontId="4" type="noConversion"/>
  </si>
  <si>
    <t>華頓商學院最受歡迎的談判課:上完這堂課，世界都會聽你的【暢銷20萬冊增修版】</t>
  </si>
  <si>
    <t>史都華．戴蒙</t>
  </si>
  <si>
    <t>0010802952</t>
    <phoneticPr fontId="4" type="noConversion"/>
  </si>
  <si>
    <t>https://www.books.com.tw/products/0010802952</t>
    <phoneticPr fontId="4" type="noConversion"/>
  </si>
  <si>
    <t>經濟學的40堂公開課：倫敦政經學院教授，生動剖析經濟學家如何思考，讓經濟學成為改變世界的力量</t>
    <phoneticPr fontId="4" type="noConversion"/>
  </si>
  <si>
    <t>奈爾．傑斯坦尼</t>
  </si>
  <si>
    <t>0010753548</t>
  </si>
  <si>
    <t>https://www.books.com.tw/products/0010753548</t>
  </si>
  <si>
    <t>與成功有約：高效能人士的七個習慣</t>
  </si>
  <si>
    <r>
      <rPr>
        <u/>
        <sz val="11"/>
        <color theme="1"/>
        <rFont val="微軟正黑體"/>
        <family val="2"/>
        <charset val="136"/>
      </rPr>
      <t>史蒂芬・柯維</t>
    </r>
  </si>
  <si>
    <t>0010819209</t>
    <phoneticPr fontId="4" type="noConversion"/>
  </si>
  <si>
    <t>https://www.books.com.tw/products/0010819209</t>
    <phoneticPr fontId="4" type="noConversion"/>
  </si>
  <si>
    <t>領導者的說話之道：全球百大CEO打造「領袖語言」的12堂溝通課</t>
  </si>
  <si>
    <t>凱文．莫瑞</t>
    <phoneticPr fontId="4" type="noConversion"/>
  </si>
  <si>
    <t>商業理財</t>
    <phoneticPr fontId="4" type="noConversion"/>
  </si>
  <si>
    <t>0010757639</t>
    <phoneticPr fontId="4" type="noConversion"/>
  </si>
  <si>
    <t>https://www.books.com.tw/products/0010757639</t>
  </si>
  <si>
    <t>獨角獸與牠的產地：矽谷新創公司歷險記</t>
    <phoneticPr fontId="4" type="noConversion"/>
  </si>
  <si>
    <t>丹．萊昂斯</t>
  </si>
  <si>
    <t>0010740893</t>
  </si>
  <si>
    <t>https://www.books.com.tw/products/0010740893</t>
    <phoneticPr fontId="4" type="noConversion"/>
  </si>
  <si>
    <t>謝謝你遲到了：一個樂觀主義者在加速時代的繁榮指引</t>
  </si>
  <si>
    <t>湯馬斯‧佛里曼</t>
  </si>
  <si>
    <t>醫學院</t>
  </si>
  <si>
    <t>0010806502</t>
    <phoneticPr fontId="4" type="noConversion"/>
  </si>
  <si>
    <t>https://www.books.com.tw/products/0010806502</t>
    <phoneticPr fontId="4" type="noConversion"/>
  </si>
  <si>
    <t>二十一世紀生死課</t>
    <phoneticPr fontId="4" type="noConversion"/>
  </si>
  <si>
    <t>海德沃瑞棋</t>
  </si>
  <si>
    <t>心理勵志</t>
  </si>
  <si>
    <t>0010787585</t>
    <phoneticPr fontId="4" type="noConversion"/>
  </si>
  <si>
    <t>https://www.books.com.tw/products/0010787585</t>
    <phoneticPr fontId="4" type="noConversion"/>
  </si>
  <si>
    <t>人體解剖套書：《人體解剖全書 增訂版》＋《人體運動解剖全書》兩冊合售</t>
    <phoneticPr fontId="4" type="noConversion"/>
  </si>
  <si>
    <t>安德魯．貝爾</t>
  </si>
  <si>
    <t>楓葉社文化</t>
  </si>
  <si>
    <t>自然科普</t>
  </si>
  <si>
    <t>0010814018</t>
    <phoneticPr fontId="4" type="noConversion"/>
  </si>
  <si>
    <t>https://www.books.com.tw/products/0010814018</t>
    <phoneticPr fontId="4" type="noConversion"/>
  </si>
  <si>
    <t>大氣中醫：內氣流轉，諸疾自平！（隨書贈《開門七件事之中醫生活化》手冊）</t>
    <phoneticPr fontId="4" type="noConversion"/>
  </si>
  <si>
    <t>小末醫師</t>
  </si>
  <si>
    <t>醫療保健</t>
  </si>
  <si>
    <t>0010810033</t>
    <phoneticPr fontId="4" type="noConversion"/>
  </si>
  <si>
    <t>https://www.books.com.tw/products/0010810033</t>
    <phoneticPr fontId="4" type="noConversion"/>
  </si>
  <si>
    <t>在懸崖邊緣，接住你：一名專業資深精神科醫師的現場醫療記錄</t>
    <phoneticPr fontId="4" type="noConversion"/>
  </si>
  <si>
    <t>大衛‧戈德布魯,碧爾‧布萊登</t>
  </si>
  <si>
    <t>醫療保健</t>
    <phoneticPr fontId="4" type="noConversion"/>
  </si>
  <si>
    <t>0010783033</t>
  </si>
  <si>
    <t>https://www.books.com.tw/products/0010783033</t>
    <phoneticPr fontId="4" type="noConversion"/>
  </si>
  <si>
    <t>改變人類醫療史的海拉</t>
  </si>
  <si>
    <t>芮貝卡．史克魯特</t>
  </si>
  <si>
    <t>醫療保健</t>
    <phoneticPr fontId="4" type="noConversion"/>
  </si>
  <si>
    <t>0010782391</t>
    <phoneticPr fontId="4" type="noConversion"/>
  </si>
  <si>
    <t>https://www.books.com.tw/products/0010782391</t>
  </si>
  <si>
    <t>法醫．屍體．解剖室：犯罪搜查216問─專業醫生解開神祕病態又稀奇古怪的醫學和鑑識問題（最新修訂版）</t>
    <phoneticPr fontId="4" type="noConversion"/>
  </si>
  <si>
    <t>道格拉斯‧萊爾</t>
    <phoneticPr fontId="4" type="noConversion"/>
  </si>
  <si>
    <t>0010810415</t>
    <phoneticPr fontId="4" type="noConversion"/>
  </si>
  <si>
    <t>https://www.books.com.tw/products/0010810415</t>
    <phoneticPr fontId="4" type="noConversion"/>
  </si>
  <si>
    <t>法醫才看得到的人體奧祕</t>
    <phoneticPr fontId="4" type="noConversion"/>
  </si>
  <si>
    <t>上野正彥</t>
    <phoneticPr fontId="4" type="noConversion"/>
  </si>
  <si>
    <t>如果出版社</t>
    <phoneticPr fontId="4" type="noConversion"/>
  </si>
  <si>
    <t>0010811581</t>
    <phoneticPr fontId="4" type="noConversion"/>
  </si>
  <si>
    <t>https://www.books.com.tw/products/0010811581</t>
    <phoneticPr fontId="4" type="noConversion"/>
  </si>
  <si>
    <t>思考中藥：按木、火、土、金、水五行演義200種常用中藥，連年高居中醫暢銷榜，宛如故事般的中藥通俗演義。</t>
    <phoneticPr fontId="4" type="noConversion"/>
  </si>
  <si>
    <t>唐略</t>
  </si>
  <si>
    <t>楓書坊</t>
  </si>
  <si>
    <t>0010678457</t>
    <phoneticPr fontId="4" type="noConversion"/>
  </si>
  <si>
    <t>https://www.books.com.tw/products/0010678457</t>
    <phoneticPr fontId="4" type="noConversion"/>
  </si>
  <si>
    <t>槍炮、病菌與鋼鐵：人類社會的命運〔20週年典藏紀念版〕</t>
    <phoneticPr fontId="4" type="noConversion"/>
  </si>
  <si>
    <t>賈德・戴蒙</t>
  </si>
  <si>
    <t>0010816787</t>
    <phoneticPr fontId="4" type="noConversion"/>
  </si>
  <si>
    <t>https://www.books.com.tw/products/0010816787</t>
    <phoneticPr fontId="4" type="noConversion"/>
  </si>
  <si>
    <t>寫給生命的情書：暖心名醫告訴你，對抗病魔時真正重要的事</t>
    <phoneticPr fontId="4" type="noConversion"/>
  </si>
  <si>
    <t>江坤俊</t>
  </si>
  <si>
    <t>0010815895</t>
    <phoneticPr fontId="4" type="noConversion"/>
  </si>
  <si>
    <t>https://www.books.com.tw/products/0010815895</t>
    <phoneticPr fontId="4" type="noConversion"/>
  </si>
  <si>
    <t>醫生好忙！：看診、巡房開刀之外，詼諧又真實的醫界人生</t>
    <phoneticPr fontId="4" type="noConversion"/>
  </si>
  <si>
    <t>蓋瑞</t>
    <phoneticPr fontId="4" type="noConversion"/>
  </si>
  <si>
    <t>四塊玉文創</t>
  </si>
  <si>
    <t>0010776660</t>
    <phoneticPr fontId="4" type="noConversion"/>
  </si>
  <si>
    <t>https://www.books.com.tw/products/0010776660</t>
    <phoneticPr fontId="4" type="noConversion"/>
  </si>
  <si>
    <t>醫生哪有這麼萌2：菜鳥以上、老鳥未滿的白袍日記</t>
    <phoneticPr fontId="4" type="noConversion"/>
  </si>
  <si>
    <t>Nikumon</t>
    <phoneticPr fontId="4" type="noConversion"/>
  </si>
  <si>
    <t>遠流</t>
    <phoneticPr fontId="4" type="noConversion"/>
  </si>
  <si>
    <t>0010524665</t>
    <phoneticPr fontId="4" type="noConversion"/>
  </si>
  <si>
    <t>https://www.books.com.tw/products/0010524665</t>
    <phoneticPr fontId="4" type="noConversion"/>
  </si>
  <si>
    <t>醫者：披上白袍之前的14堂課</t>
    <phoneticPr fontId="4" type="noConversion"/>
  </si>
  <si>
    <t>黃瑞仁</t>
    <phoneticPr fontId="4" type="noConversion"/>
  </si>
  <si>
    <t>醫療保健</t>
    <phoneticPr fontId="4" type="noConversion"/>
  </si>
  <si>
    <t>0010814280</t>
    <phoneticPr fontId="4" type="noConversion"/>
  </si>
  <si>
    <t>https://www.books.com.tw/products/0010814280</t>
    <phoneticPr fontId="4" type="noConversion"/>
  </si>
  <si>
    <t>醫道同源：當老莊遇見黃帝內經</t>
    <phoneticPr fontId="4" type="noConversion"/>
  </si>
  <si>
    <t>蔡璧名</t>
  </si>
  <si>
    <t>平安文化</t>
  </si>
  <si>
    <t>人文史地</t>
  </si>
  <si>
    <t>0010786397</t>
    <phoneticPr fontId="4" type="noConversion"/>
  </si>
  <si>
    <t>https://www.books.com.tw/products/0010786397</t>
  </si>
  <si>
    <t>醫學系在幹嘛？笑中帶淚的超狂醫界人生</t>
    <phoneticPr fontId="4" type="noConversion"/>
  </si>
  <si>
    <t>蓋瑞</t>
  </si>
  <si>
    <t>0010813490</t>
    <phoneticPr fontId="4" type="noConversion"/>
  </si>
  <si>
    <t>https://www.books.com.tw/products/0010813490</t>
    <phoneticPr fontId="4" type="noConversion"/>
  </si>
  <si>
    <t>醫療與帝國：從全球史看現代醫學的誕生</t>
    <phoneticPr fontId="4" type="noConversion"/>
  </si>
  <si>
    <t>普拉提克．查克拉巴提</t>
    <phoneticPr fontId="4" type="noConversion"/>
  </si>
  <si>
    <t>0010820710</t>
    <phoneticPr fontId="4" type="noConversion"/>
  </si>
  <si>
    <t>https://www.books.com.tw/products/0010820710</t>
    <phoneticPr fontId="4" type="noConversion"/>
  </si>
  <si>
    <t>獸醫超日常：犰狳、鬃狼，有時還有綠鬣蜥，《侏羅紀世界：殞落國度》特聘獸醫顧問的跨洲診療紀實</t>
    <phoneticPr fontId="4" type="noConversion"/>
  </si>
  <si>
    <t>強納森・克蘭斯頓</t>
  </si>
  <si>
    <t>麥田</t>
    <phoneticPr fontId="4" type="noConversion"/>
  </si>
  <si>
    <t>0010799323</t>
    <phoneticPr fontId="4" type="noConversion"/>
  </si>
  <si>
    <t>https://www.books.com.tw/products/0010799323</t>
    <phoneticPr fontId="4" type="noConversion"/>
  </si>
  <si>
    <t>讓傷痕說話：一位精神科醫師遇見的那些彩虹人生</t>
    <phoneticPr fontId="4" type="noConversion"/>
  </si>
  <si>
    <t>徐志雲</t>
    <phoneticPr fontId="4" type="noConversion"/>
  </si>
  <si>
    <t>藝術學院</t>
  </si>
  <si>
    <t>0010819572</t>
    <phoneticPr fontId="4" type="noConversion"/>
  </si>
  <si>
    <t>https://www.books.com.tw/products/0010819572</t>
    <phoneticPr fontId="4" type="noConversion"/>
  </si>
  <si>
    <t>一雙紀錄片的眼睛：影像敘事時代，人人都需要的拍片力，紀錄片導演給你的6堂必修課</t>
    <phoneticPr fontId="4" type="noConversion"/>
  </si>
  <si>
    <t>陳芝安</t>
  </si>
  <si>
    <t>藝術設計</t>
  </si>
  <si>
    <t>0010782273</t>
  </si>
  <si>
    <t>https://www.books.com.tw/products/0010782273</t>
  </si>
  <si>
    <t>不愛讀書不是你的錯</t>
  </si>
  <si>
    <t>幾米</t>
  </si>
  <si>
    <t>0010791659</t>
  </si>
  <si>
    <t>https://www.books.com.tw/products/0010791659</t>
    <phoneticPr fontId="4" type="noConversion"/>
  </si>
  <si>
    <t>不輸給雨</t>
  </si>
  <si>
    <t>宮澤賢治</t>
  </si>
  <si>
    <t>0010744867</t>
    <phoneticPr fontId="4" type="noConversion"/>
  </si>
  <si>
    <t>https://www.books.com.tw/products/0010744867</t>
  </si>
  <si>
    <t>不懂神話，就只能看裸體了啊：認識藝術的快速鍵，逛美術館不再若有所思、腦袋空空</t>
    <phoneticPr fontId="4" type="noConversion"/>
  </si>
  <si>
    <t>顧爺</t>
  </si>
  <si>
    <t>原點</t>
    <phoneticPr fontId="4" type="noConversion"/>
  </si>
  <si>
    <t>藝術設計</t>
    <phoneticPr fontId="4" type="noConversion"/>
  </si>
  <si>
    <t>0010786023</t>
    <phoneticPr fontId="4" type="noConversion"/>
  </si>
  <si>
    <t>https://www.books.com.tw/products/0010786023</t>
    <phoneticPr fontId="4" type="noConversion"/>
  </si>
  <si>
    <t>文字排印設計系統</t>
    <phoneticPr fontId="4" type="noConversion"/>
  </si>
  <si>
    <t>金柏麗伊蘭姆（KimberlyElam）</t>
  </si>
  <si>
    <t>0010780316</t>
    <phoneticPr fontId="4" type="noConversion"/>
  </si>
  <si>
    <t>https://www.books.com.tw/products/0010780316</t>
    <phoneticPr fontId="4" type="noConversion"/>
  </si>
  <si>
    <t>世界太Boring，我們需要文藝復興：9位骨灰級的藝術大咖，幫你腦袋內建西洋藝術史</t>
    <phoneticPr fontId="4" type="noConversion"/>
  </si>
  <si>
    <t>原點</t>
  </si>
  <si>
    <t>0010812223</t>
    <phoneticPr fontId="4" type="noConversion"/>
  </si>
  <si>
    <t>https://www.books.com.tw/products/0010812223</t>
    <phoneticPr fontId="4" type="noConversion"/>
  </si>
  <si>
    <t>包浩斯ABC：一本讀透影響力逾百年的設計界傳奇（包浩斯 100 週年紀念版）</t>
    <phoneticPr fontId="4" type="noConversion"/>
  </si>
  <si>
    <t>艾倫．路普頓,J．亞伯特．米勒</t>
  </si>
  <si>
    <t>0010765631</t>
  </si>
  <si>
    <t>https://www.books.com.tw/products/0010765631</t>
    <phoneticPr fontId="4" type="noConversion"/>
  </si>
  <si>
    <t>同一個月亮</t>
  </si>
  <si>
    <t>0010818003</t>
    <phoneticPr fontId="4" type="noConversion"/>
  </si>
  <si>
    <t>https://www.books.com.tw/products/0010818003</t>
    <phoneticPr fontId="4" type="noConversion"/>
  </si>
  <si>
    <t>如何欣賞電影</t>
    <phoneticPr fontId="4" type="noConversion"/>
  </si>
  <si>
    <t>安・霍納戴</t>
    <phoneticPr fontId="4" type="noConversion"/>
  </si>
  <si>
    <t>0010779123</t>
    <phoneticPr fontId="4" type="noConversion"/>
  </si>
  <si>
    <t>https://www.books.com.tw/products/0010779123</t>
  </si>
  <si>
    <t>有時跳舞 New York</t>
    <phoneticPr fontId="4" type="noConversion"/>
  </si>
  <si>
    <t>何曼莊</t>
    <phoneticPr fontId="4" type="noConversion"/>
  </si>
  <si>
    <t>九歌</t>
    <phoneticPr fontId="4" type="noConversion"/>
  </si>
  <si>
    <t>0010793206</t>
  </si>
  <si>
    <t>https://www.books.com.tw/products/0010793206</t>
    <phoneticPr fontId="4" type="noConversion"/>
  </si>
  <si>
    <t>朵貝．楊笙經典童話：姆米系列全集（限量精緻藏書箱，永久珍藏姆米童話）</t>
  </si>
  <si>
    <t>朵貝．楊笙</t>
  </si>
  <si>
    <t>0010819376</t>
    <phoneticPr fontId="4" type="noConversion"/>
  </si>
  <si>
    <t>https://www.books.com.tw/products/0010819376</t>
    <phoneticPr fontId="4" type="noConversion"/>
  </si>
  <si>
    <t>作品集的設計學：日本30年資深創意總監，教你從概念、編輯、設計到面試技巧的實務教戰手冊（特別收錄飯田總監X9位台日設計師訪談+PORTFOLIO IDEA NOTE創意筆記本）</t>
    <phoneticPr fontId="4" type="noConversion"/>
  </si>
  <si>
    <t>飯田佳樹</t>
  </si>
  <si>
    <t>0010793164</t>
  </si>
  <si>
    <t>https://www.books.com.tw/products/0010793164</t>
    <phoneticPr fontId="4" type="noConversion"/>
  </si>
  <si>
    <t>完美，稍縱即逝：舞蹈家古名伸的追尋筆記</t>
  </si>
  <si>
    <t>古名伸</t>
  </si>
  <si>
    <t>小貓流文化</t>
  </si>
  <si>
    <t>0010753766</t>
  </si>
  <si>
    <t>https://www.books.com.tw/products/0010753766</t>
  </si>
  <si>
    <t>我在拍電影時思考的事</t>
    <phoneticPr fontId="4" type="noConversion"/>
  </si>
  <si>
    <t>是枝裕和</t>
  </si>
  <si>
    <t>藝術設計</t>
    <phoneticPr fontId="4" type="noConversion"/>
  </si>
  <si>
    <t>0010760431</t>
    <phoneticPr fontId="4" type="noConversion"/>
  </si>
  <si>
    <t>https://www.books.com.tw/products/0010760431</t>
  </si>
  <si>
    <t>我在故宮修文物</t>
    <phoneticPr fontId="4" type="noConversion"/>
  </si>
  <si>
    <t>蕭寒/主編,綠妖/撰稿,嚴明/攝影</t>
  </si>
  <si>
    <t>0010777886</t>
  </si>
  <si>
    <t>https://www.books.com.tw/products/0010777886</t>
    <phoneticPr fontId="4" type="noConversion"/>
  </si>
  <si>
    <t>草莓</t>
  </si>
  <si>
    <t>新宮晉</t>
  </si>
  <si>
    <t>0010783145</t>
    <phoneticPr fontId="4" type="noConversion"/>
  </si>
  <si>
    <t>https://www.books.com.tw/products/0010783145</t>
    <phoneticPr fontId="4" type="noConversion"/>
  </si>
  <si>
    <t>最後的秘境 東京藝大：天才們的渾沌日常</t>
    <phoneticPr fontId="4" type="noConversion"/>
  </si>
  <si>
    <t>二宮敦人</t>
  </si>
  <si>
    <t>0010746718</t>
  </si>
  <si>
    <t>https://www.books.com.tw/products/0010746718</t>
  </si>
  <si>
    <t>童年</t>
  </si>
  <si>
    <t>尚-雅克‧桑貝</t>
  </si>
  <si>
    <t>0010811673</t>
    <phoneticPr fontId="4" type="noConversion"/>
  </si>
  <si>
    <t>https://www.books.com.tw/products/0010811673</t>
    <phoneticPr fontId="4" type="noConversion"/>
  </si>
  <si>
    <t>街屋台灣：100間街屋，100種看見台灣的方式！</t>
  </si>
  <si>
    <t>鄭開翔</t>
  </si>
  <si>
    <t>0010797013</t>
  </si>
  <si>
    <t>https://www.books.com.tw/products/0010797013</t>
    <phoneticPr fontId="4" type="noConversion"/>
  </si>
  <si>
    <t>黑色斑點</t>
  </si>
  <si>
    <t>鄭美珍</t>
  </si>
  <si>
    <t>生活風格</t>
    <phoneticPr fontId="4" type="noConversion"/>
  </si>
  <si>
    <t>0010806036</t>
  </si>
  <si>
    <t>https://www.books.com.tw/products/0010806036</t>
    <phoneticPr fontId="4" type="noConversion"/>
  </si>
  <si>
    <t>詩人旅館</t>
  </si>
  <si>
    <t>馬尼尼為</t>
  </si>
  <si>
    <t>生活風格</t>
    <phoneticPr fontId="4" type="noConversion"/>
  </si>
  <si>
    <t>0010740504</t>
  </si>
  <si>
    <t>https://www.books.com.tw/products/0010740504</t>
  </si>
  <si>
    <t>漫畫原來要這樣看</t>
    <phoneticPr fontId="4" type="noConversion"/>
  </si>
  <si>
    <t>史考特‧麥克勞德</t>
  </si>
  <si>
    <t>0010808597</t>
    <phoneticPr fontId="4" type="noConversion"/>
  </si>
  <si>
    <t>https://www.books.com.tw/products/0010808597</t>
    <phoneticPr fontId="4" type="noConversion"/>
  </si>
  <si>
    <t>臺灣日式建築紀行</t>
  </si>
  <si>
    <t>渡邊義孝</t>
  </si>
  <si>
    <t>0010794701</t>
    <phoneticPr fontId="4" type="noConversion"/>
  </si>
  <si>
    <t>https://www.books.com.tw/products/0010794701</t>
    <phoneticPr fontId="4" type="noConversion"/>
  </si>
  <si>
    <t>藝術史的一千零一夜【精美插畫版】</t>
    <phoneticPr fontId="4" type="noConversion"/>
  </si>
  <si>
    <t>麥可‧博德</t>
  </si>
  <si>
    <t>【活動說明】</t>
    <phoneticPr fontId="4" type="noConversion"/>
  </si>
  <si>
    <t>【活動辦法】</t>
    <phoneticPr fontId="4" type="noConversion"/>
  </si>
  <si>
    <r>
      <rPr>
        <b/>
        <sz val="14"/>
        <color rgb="FF00B050"/>
        <rFont val="微軟正黑體"/>
        <family val="2"/>
        <charset val="136"/>
      </rPr>
      <t>【活動一：青春博客來閱讀平台—書評寫作獎勵】</t>
    </r>
    <r>
      <rPr>
        <sz val="11"/>
        <color theme="1"/>
        <rFont val="微軟正黑體"/>
        <family val="2"/>
        <charset val="136"/>
      </rPr>
      <t xml:space="preserve">
選讀【2019年青春博客來閱讀推廣計畫書單】，於青春博客來閱讀平台投稿書評、且獲得師長評分5分（含）以上者，均可獲得贈書一本。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 xml:space="preserve">獎勵對象／青春博客來閱讀平台合作學校同學，並於2019/6/1~2020/4/30間投稿指定書單書評者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 xml:space="preserve">獎勵辦法／學校相關負責老師，於申請期間來信即可(由青春博客來閱讀平台統一寄送)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>申請時間／</t>
    </r>
    <r>
      <rPr>
        <b/>
        <sz val="11"/>
        <color rgb="FFFF0000"/>
        <rFont val="微軟正黑體"/>
        <family val="2"/>
        <charset val="136"/>
      </rPr>
      <t>2020/4/30前申請，將於2020/5月底前寄出</t>
    </r>
    <r>
      <rPr>
        <sz val="11"/>
        <color theme="1"/>
        <rFont val="微軟正黑體"/>
        <family val="2"/>
        <charset val="136"/>
      </rPr>
      <t xml:space="preserve">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>回傳信箱：school@books.com.tw</t>
    </r>
    <phoneticPr fontId="4" type="noConversion"/>
  </si>
  <si>
    <t>序(類別)</t>
    <phoneticPr fontId="3" type="noConversion"/>
  </si>
  <si>
    <t>序號</t>
    <phoneticPr fontId="4" type="noConversion"/>
  </si>
  <si>
    <t>學校名稱</t>
    <phoneticPr fontId="4" type="noConversion"/>
  </si>
  <si>
    <t>聯絡師長姓名</t>
    <phoneticPr fontId="4" type="noConversion"/>
  </si>
  <si>
    <t>負責科目</t>
    <phoneticPr fontId="4" type="noConversion"/>
  </si>
  <si>
    <t>單位職稱</t>
    <phoneticPr fontId="4" type="noConversion"/>
  </si>
  <si>
    <t>電話</t>
    <phoneticPr fontId="4" type="noConversion"/>
  </si>
  <si>
    <t>聯絡信箱</t>
    <phoneticPr fontId="4" type="noConversion"/>
  </si>
  <si>
    <r>
      <rPr>
        <u/>
        <sz val="11"/>
        <color theme="1"/>
        <rFont val="微軟正黑體"/>
        <family val="2"/>
        <charset val="136"/>
      </rPr>
      <t>趙南柱</t>
    </r>
    <phoneticPr fontId="5" type="noConversion"/>
  </si>
  <si>
    <r>
      <t>Hello Kitty</t>
    </r>
    <r>
      <rPr>
        <sz val="11"/>
        <color rgb="FF333333"/>
        <rFont val="微軟正黑體"/>
        <family val="2"/>
        <charset val="136"/>
      </rPr>
      <t>讀尼采</t>
    </r>
    <phoneticPr fontId="4" type="noConversion"/>
  </si>
  <si>
    <t>E-Coupon/贈書寄送地址</t>
    <phoneticPr fontId="3" type="noConversion"/>
  </si>
  <si>
    <t>2019【青春博客來閱讀推廣計畫】 全國高校書單推廣募集</t>
    <phoneticPr fontId="4" type="noConversion"/>
  </si>
  <si>
    <t>2019【青春博客來閱讀推廣計畫】 書評寫作獎勵</t>
    <phoneticPr fontId="3" type="noConversion"/>
  </si>
  <si>
    <r>
      <rPr>
        <b/>
        <sz val="18"/>
        <color rgb="FF00B050"/>
        <rFont val="微軟正黑體"/>
        <family val="2"/>
        <charset val="136"/>
      </rPr>
      <t xml:space="preserve">大學大哉問 </t>
    </r>
    <r>
      <rPr>
        <sz val="11"/>
        <color theme="1"/>
        <rFont val="微軟正黑體"/>
        <family val="2"/>
        <charset val="136"/>
      </rPr>
      <t xml:space="preserve">大學大哉問 挑戰大學是什麼？
青春博客來暑期大攻略 這裡有書單給你滿滿的解答
面對不斷改變的課綱，不斷修正的大考制度……
大學是什麼？大學好像變成一場生存戰！？
青春博客來為16~18歲的青少年進行推薦選書，提供一系列適時適用的閱讀指南。除了藉此引導他們體驗閱讀的多元與樂趣外，更深切期盼這份書單，像是青春的求生攻略，成為高中職學生的第一把鑰匙轉動從閱讀而生的探索本能。
</t>
    </r>
    <r>
      <rPr>
        <b/>
        <sz val="11"/>
        <color rgb="FFFF0000"/>
        <rFont val="微軟正黑體"/>
        <family val="2"/>
        <charset val="136"/>
      </rPr>
      <t>十三學院書單&gt;&gt;&gt;&gt;&gt;&gt;&gt;&gt;&gt;&gt;</t>
    </r>
    <r>
      <rPr>
        <sz val="11"/>
        <color theme="1"/>
        <rFont val="微軟正黑體"/>
        <family val="2"/>
        <charset val="136"/>
      </rPr>
      <t xml:space="preserve">
漫漫暑假就是閱讀補給的大好機會，現在的充電就是對未來準備，十三學院精選選書，提供大學新鮮人最完整全面的知識導覽。
誠摯邀請全國高中職學校勾選、回傳【各校閱讀推薦書單】，青春博客來將協助製作書單網頁，以做為全國高中職學校交流、觀摩之選書平台。另，選讀主題書單之推薦書目，並將書評投稿至青春博客來閱讀平台，則可獲得贈書獎勵。詳情請參照活動辦法，並鎖定</t>
    </r>
    <r>
      <rPr>
        <b/>
        <sz val="11"/>
        <color rgb="FF00B050"/>
        <rFont val="微軟正黑體"/>
        <family val="2"/>
        <charset val="136"/>
      </rPr>
      <t>青春博客來粉絲團</t>
    </r>
    <r>
      <rPr>
        <sz val="11"/>
        <color theme="1"/>
        <rFont val="微軟正黑體"/>
        <family val="2"/>
        <charset val="136"/>
      </rPr>
      <t xml:space="preserve"> / </t>
    </r>
    <r>
      <rPr>
        <b/>
        <sz val="11"/>
        <color rgb="FF00B050"/>
        <rFont val="微軟正黑體"/>
        <family val="2"/>
        <charset val="136"/>
      </rPr>
      <t>青春博客來∥ 閱讀者聯盟</t>
    </r>
    <r>
      <rPr>
        <sz val="11"/>
        <color theme="1"/>
        <rFont val="微軟正黑體"/>
        <family val="2"/>
        <charset val="136"/>
      </rPr>
      <t>。</t>
    </r>
    <phoneticPr fontId="4" type="noConversion"/>
  </si>
  <si>
    <r>
      <rPr>
        <b/>
        <sz val="14"/>
        <color rgb="FF00B050"/>
        <rFont val="微軟正黑體"/>
        <family val="2"/>
        <charset val="136"/>
      </rPr>
      <t>【活動二、各校推薦書單募集─108學年書單網頁製作】</t>
    </r>
    <r>
      <rPr>
        <sz val="11"/>
        <color theme="1"/>
        <rFont val="微軟正黑體"/>
        <family val="2"/>
        <charset val="136"/>
      </rPr>
      <t xml:space="preserve">
誠摯邀請全國高中職各校勾選【2019年青春博客來閱讀推廣計畫書單】，列出各校推薦書單，青春博客來將協助製作書單網頁，以做為全國高中職學校交流、觀摩之選書平台。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>書單回傳／</t>
    </r>
    <r>
      <rPr>
        <b/>
        <sz val="11"/>
        <color rgb="FFFF0000"/>
        <rFont val="微軟正黑體"/>
        <family val="2"/>
        <charset val="136"/>
      </rPr>
      <t>即日起至7/31止</t>
    </r>
    <r>
      <rPr>
        <sz val="11"/>
        <color theme="1"/>
        <rFont val="微軟正黑體"/>
        <family val="2"/>
        <charset val="136"/>
      </rPr>
      <t xml:space="preserve">，勾選貴校「欲選讀的2019主題推薦書目(50本為限)」填妥學校基本資料後回傳
</t>
    </r>
    <r>
      <rPr>
        <sz val="11"/>
        <color rgb="FFFF0000"/>
        <rFont val="新細明體"/>
        <family val="1"/>
        <charset val="136"/>
        <scheme val="minor"/>
      </rPr>
      <t>★</t>
    </r>
    <r>
      <rPr>
        <sz val="11"/>
        <color theme="1"/>
        <rFont val="微軟正黑體"/>
        <family val="2"/>
        <charset val="136"/>
      </rPr>
      <t xml:space="preserve">獎勵辦法
1.回傳書單後，即贈送博客來E-Coupon面額25元100張作為各校閱讀推廣使用！
2.前30名回傳書單之合作校，加碼贈送100份閱讀活動獎勵贈品。(大小贈品隨機挑選)
</t>
    </r>
    <r>
      <rPr>
        <sz val="11"/>
        <color rgb="FFFF0000"/>
        <rFont val="微軟正黑體"/>
        <family val="2"/>
        <charset val="136"/>
      </rPr>
      <t>★</t>
    </r>
    <r>
      <rPr>
        <sz val="11"/>
        <color theme="1"/>
        <rFont val="微軟正黑體"/>
        <family val="2"/>
        <charset val="136"/>
      </rPr>
      <t>回傳信箱：school@books.com.tw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</si>
</sst>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1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1"/>
      <color rgb="FF00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u/>
      <sz val="11"/>
      <color theme="10"/>
      <name val="微軟正黑體"/>
      <family val="2"/>
      <charset val="136"/>
    </font>
    <font>
      <sz val="11"/>
      <name val="微軟正黑體"/>
      <family val="2"/>
      <charset val="136"/>
    </font>
    <font>
      <u/>
      <sz val="11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1"/>
      <color rgb="FF333333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b/>
      <sz val="14"/>
      <color rgb="FF00B050"/>
      <name val="微軟正黑體"/>
      <family val="2"/>
      <charset val="136"/>
    </font>
    <font>
      <sz val="11"/>
      <color rgb="FFFF0000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color rgb="FF00B050"/>
      <name val="微軟正黑體"/>
      <family val="2"/>
      <charset val="136"/>
    </font>
    <font>
      <b/>
      <sz val="20"/>
      <color theme="0"/>
      <name val="微軟正黑體"/>
      <family val="2"/>
      <charset val="136"/>
    </font>
    <font>
      <b/>
      <sz val="11"/>
      <color rgb="FF00B050"/>
      <name val="微軟正黑體"/>
      <family val="2"/>
      <charset val="136"/>
    </font>
  </fonts>
  <fills count="18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66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2" fillId="2" borderId="0" xfId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176" fontId="2" fillId="2" borderId="0" xfId="1" applyNumberFormat="1" applyFont="1" applyFill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3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49" fontId="7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49" fontId="9" fillId="0" borderId="0" xfId="2" applyNumberFormat="1" applyFont="1" applyBorder="1" applyAlignment="1" applyProtection="1">
      <alignment vertical="center"/>
    </xf>
    <xf numFmtId="0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7" fillId="4" borderId="0" xfId="2" applyFont="1" applyFill="1" applyBorder="1" applyAlignment="1" applyProtection="1">
      <alignment horizontal="center" vertical="center"/>
    </xf>
    <xf numFmtId="0" fontId="7" fillId="0" borderId="0" xfId="1" applyFont="1" applyBorder="1" applyAlignment="1">
      <alignment vertical="center" wrapText="1"/>
    </xf>
    <xf numFmtId="49" fontId="7" fillId="0" borderId="0" xfId="1" applyNumberFormat="1" applyFont="1" applyFill="1" applyBorder="1" applyAlignment="1">
      <alignment vertical="center"/>
    </xf>
    <xf numFmtId="0" fontId="7" fillId="5" borderId="0" xfId="2" applyFont="1" applyFill="1" applyBorder="1" applyAlignment="1" applyProtection="1">
      <alignment horizontal="center" vertical="center"/>
    </xf>
    <xf numFmtId="0" fontId="7" fillId="6" borderId="0" xfId="2" applyFont="1" applyFill="1" applyBorder="1" applyAlignment="1" applyProtection="1">
      <alignment horizontal="center" vertical="center"/>
    </xf>
    <xf numFmtId="0" fontId="7" fillId="7" borderId="0" xfId="2" applyFont="1" applyFill="1" applyBorder="1" applyAlignment="1" applyProtection="1">
      <alignment horizontal="center" vertical="center"/>
    </xf>
    <xf numFmtId="0" fontId="7" fillId="8" borderId="0" xfId="2" applyFont="1" applyFill="1" applyBorder="1" applyAlignment="1" applyProtection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7" fillId="9" borderId="0" xfId="2" applyFont="1" applyFill="1" applyBorder="1" applyAlignment="1" applyProtection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0" fontId="7" fillId="10" borderId="0" xfId="2" applyFont="1" applyFill="1" applyBorder="1" applyAlignment="1" applyProtection="1">
      <alignment horizontal="center" vertical="center"/>
    </xf>
    <xf numFmtId="0" fontId="11" fillId="0" borderId="0" xfId="1" applyFont="1" applyBorder="1" applyAlignment="1">
      <alignment vertical="center"/>
    </xf>
    <xf numFmtId="0" fontId="7" fillId="11" borderId="0" xfId="2" applyFont="1" applyFill="1" applyBorder="1" applyAlignment="1" applyProtection="1">
      <alignment horizontal="center" vertical="center"/>
    </xf>
    <xf numFmtId="0" fontId="7" fillId="12" borderId="0" xfId="1" applyFont="1" applyFill="1" applyBorder="1" applyAlignment="1">
      <alignment horizontal="center" vertical="center"/>
    </xf>
    <xf numFmtId="0" fontId="7" fillId="13" borderId="0" xfId="1" applyFont="1" applyFill="1" applyBorder="1" applyAlignment="1">
      <alignment horizontal="center" vertical="center"/>
    </xf>
    <xf numFmtId="14" fontId="7" fillId="0" borderId="0" xfId="1" applyNumberFormat="1" applyFont="1" applyBorder="1" applyAlignment="1">
      <alignment horizontal="center" vertical="center"/>
    </xf>
    <xf numFmtId="0" fontId="7" fillId="14" borderId="0" xfId="1" applyFont="1" applyFill="1" applyBorder="1" applyAlignment="1">
      <alignment horizontal="center" vertical="center"/>
    </xf>
    <xf numFmtId="0" fontId="7" fillId="15" borderId="0" xfId="1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5" fillId="0" borderId="0" xfId="1" applyFont="1">
      <alignment vertical="center"/>
    </xf>
    <xf numFmtId="0" fontId="7" fillId="0" borderId="0" xfId="1" applyFont="1">
      <alignment vertical="center"/>
    </xf>
    <xf numFmtId="0" fontId="19" fillId="0" borderId="0" xfId="0" applyFont="1">
      <alignment vertical="center"/>
    </xf>
    <xf numFmtId="0" fontId="7" fillId="0" borderId="5" xfId="1" applyFont="1" applyBorder="1" applyAlignment="1">
      <alignment horizontal="center" vertical="center"/>
    </xf>
    <xf numFmtId="0" fontId="7" fillId="3" borderId="5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49" fontId="7" fillId="0" borderId="5" xfId="1" applyNumberFormat="1" applyFont="1" applyBorder="1" applyAlignment="1">
      <alignment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49" fontId="9" fillId="0" borderId="5" xfId="2" applyNumberFormat="1" applyFont="1" applyBorder="1" applyAlignment="1" applyProtection="1">
      <alignment vertical="center"/>
    </xf>
    <xf numFmtId="0" fontId="7" fillId="0" borderId="5" xfId="1" applyFont="1" applyBorder="1" applyAlignment="1">
      <alignment vertical="center"/>
    </xf>
    <xf numFmtId="176" fontId="7" fillId="0" borderId="5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7" fillId="4" borderId="5" xfId="2" applyFont="1" applyFill="1" applyBorder="1" applyAlignment="1" applyProtection="1">
      <alignment horizontal="center" vertical="center"/>
    </xf>
    <xf numFmtId="49" fontId="7" fillId="0" borderId="5" xfId="1" applyNumberFormat="1" applyFont="1" applyBorder="1" applyAlignment="1">
      <alignment horizontal="left" vertical="center"/>
    </xf>
    <xf numFmtId="0" fontId="7" fillId="5" borderId="5" xfId="2" applyFont="1" applyFill="1" applyBorder="1" applyAlignment="1" applyProtection="1">
      <alignment horizontal="center" vertical="center"/>
    </xf>
    <xf numFmtId="0" fontId="7" fillId="6" borderId="5" xfId="2" applyFont="1" applyFill="1" applyBorder="1" applyAlignment="1" applyProtection="1">
      <alignment horizontal="center" vertical="center"/>
    </xf>
    <xf numFmtId="0" fontId="7" fillId="7" borderId="5" xfId="2" applyFont="1" applyFill="1" applyBorder="1" applyAlignment="1" applyProtection="1">
      <alignment horizontal="center" vertical="center"/>
    </xf>
    <xf numFmtId="0" fontId="7" fillId="8" borderId="5" xfId="2" applyFont="1" applyFill="1" applyBorder="1" applyAlignment="1" applyProtection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0" fontId="7" fillId="9" borderId="5" xfId="2" applyFont="1" applyFill="1" applyBorder="1" applyAlignment="1" applyProtection="1">
      <alignment horizontal="center" vertical="center"/>
    </xf>
    <xf numFmtId="0" fontId="7" fillId="10" borderId="5" xfId="2" applyFont="1" applyFill="1" applyBorder="1" applyAlignment="1" applyProtection="1">
      <alignment horizontal="center" vertical="center"/>
    </xf>
    <xf numFmtId="0" fontId="7" fillId="11" borderId="5" xfId="2" applyFont="1" applyFill="1" applyBorder="1" applyAlignment="1" applyProtection="1">
      <alignment horizontal="center" vertical="center"/>
    </xf>
    <xf numFmtId="0" fontId="7" fillId="12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13" borderId="5" xfId="1" applyFont="1" applyFill="1" applyBorder="1" applyAlignment="1">
      <alignment horizontal="center" vertical="center"/>
    </xf>
    <xf numFmtId="0" fontId="7" fillId="14" borderId="5" xfId="1" applyFont="1" applyFill="1" applyBorder="1" applyAlignment="1">
      <alignment horizontal="center" vertical="center"/>
    </xf>
    <xf numFmtId="0" fontId="7" fillId="15" borderId="5" xfId="1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/>
    </xf>
    <xf numFmtId="49" fontId="20" fillId="16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7" fillId="0" borderId="9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2" fillId="0" borderId="8" xfId="1" applyFont="1" applyBorder="1">
      <alignment vertical="center"/>
    </xf>
    <xf numFmtId="0" fontId="7" fillId="0" borderId="8" xfId="1" applyFont="1" applyBorder="1" applyAlignment="1">
      <alignment vertical="center" wrapText="1"/>
    </xf>
    <xf numFmtId="0" fontId="14" fillId="0" borderId="10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/>
    </xf>
    <xf numFmtId="0" fontId="20" fillId="16" borderId="4" xfId="0" applyFont="1" applyFill="1" applyBorder="1" applyAlignment="1">
      <alignment horizontal="center" vertical="center"/>
    </xf>
    <xf numFmtId="0" fontId="20" fillId="16" borderId="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colors>
    <mruColors>
      <color rgb="FFFF0000"/>
      <color rgb="FF0066CC"/>
      <color rgb="FFCCFF33"/>
      <color rgb="FF00FFFF"/>
      <color rgb="FFFFCC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7661025</xdr:colOff>
      <xdr:row>1</xdr:row>
      <xdr:rowOff>20542</xdr:rowOff>
    </xdr:to>
    <xdr:pic>
      <xdr:nvPicPr>
        <xdr:cNvPr id="3" name="圖片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84" b="2435"/>
        <a:stretch/>
      </xdr:blipFill>
      <xdr:spPr>
        <a:xfrm>
          <a:off x="9525" y="0"/>
          <a:ext cx="8604000" cy="3125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oks.com.tw/products/0010815129" TargetMode="External"/><Relationship Id="rId2" Type="http://schemas.openxmlformats.org/officeDocument/2006/relationships/hyperlink" Target="https://www.books.com.tw/products/0010794010" TargetMode="External"/><Relationship Id="rId1" Type="http://schemas.openxmlformats.org/officeDocument/2006/relationships/hyperlink" Target="http://www.books.com.tw/products/0010766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5"/>
  <sheetViews>
    <sheetView tabSelected="1" zoomScaleNormal="100" workbookViewId="0">
      <selection sqref="A1:XFD1048576"/>
    </sheetView>
  </sheetViews>
  <sheetFormatPr defaultRowHeight="15" x14ac:dyDescent="0.25"/>
  <cols>
    <col min="1" max="1" width="12.5" style="43" customWidth="1"/>
    <col min="2" max="2" width="100.625" style="43" customWidth="1"/>
    <col min="3" max="16384" width="9" style="43"/>
  </cols>
  <sheetData>
    <row r="1" spans="1:3" ht="245.1" customHeight="1" x14ac:dyDescent="0.25">
      <c r="A1" s="87" t="s">
        <v>1621</v>
      </c>
      <c r="B1" s="88"/>
      <c r="C1" s="42"/>
    </row>
    <row r="2" spans="1:3" ht="5.0999999999999996" customHeight="1" thickBot="1" x14ac:dyDescent="0.3">
      <c r="A2" s="91"/>
      <c r="B2" s="92"/>
    </row>
    <row r="3" spans="1:3" ht="234.75" thickBot="1" x14ac:dyDescent="0.3">
      <c r="A3" s="85" t="s">
        <v>1606</v>
      </c>
      <c r="B3" s="86" t="s">
        <v>1622</v>
      </c>
    </row>
    <row r="4" spans="1:3" ht="112.5" thickBot="1" x14ac:dyDescent="0.3">
      <c r="A4" s="89" t="s">
        <v>1607</v>
      </c>
      <c r="B4" s="84" t="s">
        <v>1608</v>
      </c>
    </row>
    <row r="5" spans="1:3" ht="126" thickBot="1" x14ac:dyDescent="0.3">
      <c r="A5" s="90"/>
      <c r="B5" s="83" t="s">
        <v>1623</v>
      </c>
    </row>
  </sheetData>
  <mergeCells count="3">
    <mergeCell ref="A1:B1"/>
    <mergeCell ref="A4:A5"/>
    <mergeCell ref="A2:B2"/>
  </mergeCells>
  <phoneticPr fontId="3" type="noConversion"/>
  <pageMargins left="0.51181102362204722" right="0.51181102362204722" top="0.95" bottom="0.8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8"/>
  <sheetViews>
    <sheetView zoomScale="80" zoomScaleNormal="80" workbookViewId="0">
      <selection sqref="A1:XFD1048576"/>
    </sheetView>
  </sheetViews>
  <sheetFormatPr defaultRowHeight="20.100000000000001" customHeight="1" x14ac:dyDescent="0.25"/>
  <cols>
    <col min="1" max="1" width="10.625" style="7" bestFit="1" customWidth="1"/>
    <col min="2" max="3" width="14.375" style="16" customWidth="1"/>
    <col min="4" max="4" width="11.125" style="18" hidden="1" customWidth="1"/>
    <col min="5" max="5" width="43.625" style="40" hidden="1" customWidth="1"/>
    <col min="6" max="6" width="38.625" style="14" hidden="1" customWidth="1"/>
    <col min="7" max="7" width="50.625" style="41" customWidth="1"/>
    <col min="8" max="9" width="12.125" style="14" customWidth="1"/>
    <col min="10" max="10" width="14.375" style="15" bestFit="1" customWidth="1"/>
    <col min="11" max="11" width="7" style="16" hidden="1" customWidth="1"/>
    <col min="12" max="12" width="10.125" style="14" customWidth="1"/>
    <col min="13" max="13" width="7" style="41" hidden="1" customWidth="1"/>
    <col min="14" max="16384" width="9" style="7"/>
  </cols>
  <sheetData>
    <row r="1" spans="1:13" s="44" customFormat="1" ht="35.1" customHeight="1" x14ac:dyDescent="0.25">
      <c r="A1" s="93" t="s">
        <v>1620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3" s="44" customFormat="1" ht="20.100000000000001" customHeight="1" x14ac:dyDescent="0.25">
      <c r="A2" s="70" t="s">
        <v>1611</v>
      </c>
      <c r="B2" s="70" t="s">
        <v>1612</v>
      </c>
      <c r="C2" s="71" t="s">
        <v>1613</v>
      </c>
      <c r="D2" s="70"/>
      <c r="E2" s="70"/>
      <c r="F2" s="70"/>
      <c r="G2" s="70" t="s">
        <v>1614</v>
      </c>
      <c r="H2" s="70" t="s">
        <v>1615</v>
      </c>
      <c r="I2" s="70" t="s">
        <v>1616</v>
      </c>
      <c r="J2" s="94" t="s">
        <v>1619</v>
      </c>
      <c r="K2" s="95"/>
      <c r="L2" s="96"/>
    </row>
    <row r="3" spans="1:13" s="44" customFormat="1" ht="20.100000000000001" customHeight="1" x14ac:dyDescent="0.25">
      <c r="A3" s="72"/>
      <c r="B3" s="73"/>
      <c r="C3" s="74"/>
      <c r="D3" s="75"/>
      <c r="E3" s="75"/>
      <c r="F3" s="75"/>
      <c r="G3" s="75"/>
      <c r="H3" s="76"/>
      <c r="I3" s="72"/>
      <c r="J3" s="97"/>
      <c r="K3" s="98"/>
      <c r="L3" s="99"/>
    </row>
    <row r="4" spans="1:13" s="44" customFormat="1" ht="20.100000000000001" customHeight="1" x14ac:dyDescent="0.25">
      <c r="A4" s="77"/>
      <c r="B4" s="78"/>
      <c r="C4" s="79"/>
      <c r="D4" s="80"/>
      <c r="E4" s="81"/>
      <c r="F4" s="82"/>
      <c r="G4" s="81"/>
      <c r="H4" s="77"/>
      <c r="I4" s="77"/>
      <c r="J4" s="77"/>
      <c r="K4" s="77"/>
      <c r="L4" s="77"/>
    </row>
    <row r="5" spans="1:13" ht="20.100000000000001" customHeight="1" x14ac:dyDescent="0.25">
      <c r="A5" s="1" t="s">
        <v>1610</v>
      </c>
      <c r="B5" s="1" t="s">
        <v>0</v>
      </c>
      <c r="C5" s="1" t="s">
        <v>1</v>
      </c>
      <c r="D5" s="2" t="s">
        <v>2</v>
      </c>
      <c r="E5" s="3" t="s">
        <v>3</v>
      </c>
      <c r="F5" s="1" t="s">
        <v>4</v>
      </c>
      <c r="G5" s="4" t="s">
        <v>5</v>
      </c>
      <c r="H5" s="5" t="s">
        <v>6</v>
      </c>
      <c r="I5" s="5" t="s">
        <v>7</v>
      </c>
      <c r="J5" s="6" t="s">
        <v>8</v>
      </c>
      <c r="K5" s="1" t="s">
        <v>9</v>
      </c>
      <c r="L5" s="5" t="s">
        <v>10</v>
      </c>
      <c r="M5" s="4" t="s">
        <v>1609</v>
      </c>
    </row>
    <row r="6" spans="1:13" ht="20.100000000000001" customHeight="1" x14ac:dyDescent="0.25">
      <c r="A6" s="16">
        <v>1</v>
      </c>
      <c r="B6" s="8" t="s">
        <v>11</v>
      </c>
      <c r="C6" s="9"/>
      <c r="D6" s="10" t="s">
        <v>369</v>
      </c>
      <c r="E6" s="11" t="s">
        <v>370</v>
      </c>
      <c r="F6" s="12" t="s">
        <v>371</v>
      </c>
      <c r="G6" s="13" t="str">
        <f t="shared" ref="G6:G13" si="0">HYPERLINK(E6,F6)</f>
        <v>想把餘生的溫柔都給你</v>
      </c>
      <c r="H6" s="14" t="s">
        <v>372</v>
      </c>
      <c r="I6" s="14" t="s">
        <v>276</v>
      </c>
      <c r="J6" s="15">
        <v>43241</v>
      </c>
      <c r="K6" s="16">
        <v>320</v>
      </c>
      <c r="L6" s="14" t="s">
        <v>207</v>
      </c>
      <c r="M6" s="17">
        <v>1</v>
      </c>
    </row>
    <row r="7" spans="1:13" ht="20.100000000000001" customHeight="1" x14ac:dyDescent="0.25">
      <c r="A7" s="16">
        <v>2</v>
      </c>
      <c r="B7" s="8" t="s">
        <v>11</v>
      </c>
      <c r="C7" s="9"/>
      <c r="D7" s="10" t="s">
        <v>25</v>
      </c>
      <c r="E7" s="11" t="s">
        <v>26</v>
      </c>
      <c r="F7" s="12" t="s">
        <v>27</v>
      </c>
      <c r="G7" s="13" t="str">
        <f t="shared" si="0"/>
        <v>82年生的金智英</v>
      </c>
      <c r="H7" s="14" t="s">
        <v>1617</v>
      </c>
      <c r="I7" s="14" t="s">
        <v>28</v>
      </c>
      <c r="J7" s="15">
        <v>43223</v>
      </c>
      <c r="K7" s="16">
        <v>310</v>
      </c>
      <c r="L7" s="14" t="s">
        <v>29</v>
      </c>
      <c r="M7" s="17">
        <v>2</v>
      </c>
    </row>
    <row r="8" spans="1:13" ht="20.100000000000001" customHeight="1" x14ac:dyDescent="0.25">
      <c r="A8" s="16">
        <v>3</v>
      </c>
      <c r="B8" s="8" t="s">
        <v>11</v>
      </c>
      <c r="C8" s="9"/>
      <c r="D8" s="10" t="s">
        <v>396</v>
      </c>
      <c r="E8" s="11" t="s">
        <v>397</v>
      </c>
      <c r="F8" s="12" t="s">
        <v>398</v>
      </c>
      <c r="G8" s="13" t="str">
        <f>HYPERLINK(E8,F8)</f>
        <v xml:space="preserve">熊與夜鶯 </v>
      </c>
      <c r="H8" s="14" t="s">
        <v>399</v>
      </c>
      <c r="I8" s="14" t="s">
        <v>70</v>
      </c>
      <c r="J8" s="15">
        <v>43431</v>
      </c>
      <c r="K8" s="16">
        <v>360</v>
      </c>
      <c r="L8" s="14" t="s">
        <v>207</v>
      </c>
      <c r="M8" s="17">
        <v>3</v>
      </c>
    </row>
    <row r="9" spans="1:13" ht="20.100000000000001" customHeight="1" x14ac:dyDescent="0.25">
      <c r="A9" s="16">
        <v>4</v>
      </c>
      <c r="B9" s="8" t="s">
        <v>11</v>
      </c>
      <c r="C9" s="9"/>
      <c r="D9" s="10" t="s">
        <v>113</v>
      </c>
      <c r="E9" s="11" t="s">
        <v>114</v>
      </c>
      <c r="F9" s="12" t="s">
        <v>115</v>
      </c>
      <c r="G9" s="13" t="str">
        <f t="shared" si="0"/>
        <v>以你的名字呼喚我</v>
      </c>
      <c r="H9" s="14" t="s">
        <v>116</v>
      </c>
      <c r="I9" s="14" t="s">
        <v>43</v>
      </c>
      <c r="J9" s="15">
        <v>43104</v>
      </c>
      <c r="K9" s="16">
        <v>300</v>
      </c>
      <c r="L9" s="14" t="s">
        <v>117</v>
      </c>
      <c r="M9" s="17">
        <v>4</v>
      </c>
    </row>
    <row r="10" spans="1:13" ht="20.100000000000001" customHeight="1" x14ac:dyDescent="0.25">
      <c r="A10" s="16">
        <v>5</v>
      </c>
      <c r="B10" s="8" t="s">
        <v>11</v>
      </c>
      <c r="C10" s="9"/>
      <c r="D10" s="10" t="s">
        <v>349</v>
      </c>
      <c r="E10" s="11" t="s">
        <v>350</v>
      </c>
      <c r="F10" s="12" t="s">
        <v>351</v>
      </c>
      <c r="G10" s="13" t="str">
        <f t="shared" si="0"/>
        <v>陳澄波密碼</v>
      </c>
      <c r="H10" s="14" t="s">
        <v>352</v>
      </c>
      <c r="I10" s="14" t="s">
        <v>84</v>
      </c>
      <c r="J10" s="15">
        <v>43400</v>
      </c>
      <c r="K10" s="16">
        <v>350</v>
      </c>
      <c r="L10" s="14" t="s">
        <v>183</v>
      </c>
      <c r="M10" s="17">
        <v>5</v>
      </c>
    </row>
    <row r="11" spans="1:13" ht="20.100000000000001" customHeight="1" x14ac:dyDescent="0.25">
      <c r="A11" s="16">
        <v>6</v>
      </c>
      <c r="B11" s="8" t="s">
        <v>11</v>
      </c>
      <c r="C11" s="9"/>
      <c r="D11" s="18" t="s">
        <v>50</v>
      </c>
      <c r="E11" s="11" t="s">
        <v>51</v>
      </c>
      <c r="F11" s="12" t="s">
        <v>52</v>
      </c>
      <c r="G11" s="13" t="str">
        <f t="shared" si="0"/>
        <v>二常公園</v>
      </c>
      <c r="H11" s="14" t="s">
        <v>53</v>
      </c>
      <c r="I11" s="14" t="s">
        <v>54</v>
      </c>
      <c r="J11" s="15">
        <v>43588</v>
      </c>
      <c r="K11" s="16">
        <v>340</v>
      </c>
      <c r="L11" s="14" t="s">
        <v>29</v>
      </c>
      <c r="M11" s="17">
        <v>6</v>
      </c>
    </row>
    <row r="12" spans="1:13" ht="20.100000000000001" customHeight="1" x14ac:dyDescent="0.25">
      <c r="A12" s="16">
        <v>7</v>
      </c>
      <c r="B12" s="8" t="s">
        <v>11</v>
      </c>
      <c r="C12" s="9"/>
      <c r="D12" s="10" t="s">
        <v>174</v>
      </c>
      <c r="E12" s="11" t="s">
        <v>175</v>
      </c>
      <c r="F12" s="12" t="s">
        <v>176</v>
      </c>
      <c r="G12" s="13" t="str">
        <f t="shared" si="0"/>
        <v>克雷的橋</v>
      </c>
      <c r="H12" s="14" t="s">
        <v>177</v>
      </c>
      <c r="I12" s="14" t="s">
        <v>49</v>
      </c>
      <c r="J12" s="15">
        <v>43490</v>
      </c>
      <c r="K12" s="16">
        <v>320</v>
      </c>
      <c r="L12" s="14" t="s">
        <v>157</v>
      </c>
      <c r="M12" s="17">
        <v>7</v>
      </c>
    </row>
    <row r="13" spans="1:13" ht="20.100000000000001" customHeight="1" x14ac:dyDescent="0.25">
      <c r="A13" s="16">
        <v>8</v>
      </c>
      <c r="B13" s="8" t="s">
        <v>11</v>
      </c>
      <c r="C13" s="9"/>
      <c r="D13" s="10" t="s">
        <v>361</v>
      </c>
      <c r="E13" s="11" t="s">
        <v>362</v>
      </c>
      <c r="F13" s="12" t="s">
        <v>363</v>
      </c>
      <c r="G13" s="13" t="str">
        <f t="shared" si="0"/>
        <v>雲邊有個小賣部</v>
      </c>
      <c r="H13" s="14" t="s">
        <v>364</v>
      </c>
      <c r="I13" s="14" t="s">
        <v>89</v>
      </c>
      <c r="J13" s="15">
        <v>43495</v>
      </c>
      <c r="K13" s="16">
        <v>360</v>
      </c>
      <c r="L13" s="14" t="s">
        <v>183</v>
      </c>
      <c r="M13" s="17">
        <v>8</v>
      </c>
    </row>
    <row r="14" spans="1:13" ht="20.100000000000001" customHeight="1" x14ac:dyDescent="0.25">
      <c r="A14" s="16">
        <v>9</v>
      </c>
      <c r="B14" s="8" t="s">
        <v>11</v>
      </c>
      <c r="C14" s="9"/>
      <c r="D14" s="10" t="s">
        <v>331</v>
      </c>
      <c r="E14" s="11" t="s">
        <v>332</v>
      </c>
      <c r="F14" s="12" t="s">
        <v>333</v>
      </c>
      <c r="G14" s="13" t="str">
        <f>HYPERLINK(E14,F14)</f>
        <v>崩壞國文：長安水邊多魯蛇？唐代文學與它們的作者</v>
      </c>
      <c r="H14" s="14" t="s">
        <v>334</v>
      </c>
      <c r="I14" s="14" t="s">
        <v>335</v>
      </c>
      <c r="J14" s="15">
        <v>43040</v>
      </c>
      <c r="K14" s="16">
        <v>360</v>
      </c>
      <c r="L14" s="14" t="s">
        <v>183</v>
      </c>
      <c r="M14" s="17">
        <v>9</v>
      </c>
    </row>
    <row r="15" spans="1:13" ht="20.100000000000001" customHeight="1" x14ac:dyDescent="0.25">
      <c r="A15" s="16">
        <v>10</v>
      </c>
      <c r="B15" s="8" t="s">
        <v>11</v>
      </c>
      <c r="C15" s="9"/>
      <c r="D15" s="10" t="s">
        <v>123</v>
      </c>
      <c r="E15" s="11" t="s">
        <v>124</v>
      </c>
      <c r="F15" s="12" t="s">
        <v>125</v>
      </c>
      <c r="G15" s="13" t="str">
        <f>HYPERLINK(E15,F15)</f>
        <v>失物風景</v>
      </c>
      <c r="H15" s="14" t="s">
        <v>126</v>
      </c>
      <c r="I15" s="14" t="s">
        <v>127</v>
      </c>
      <c r="J15" s="15">
        <v>43461</v>
      </c>
      <c r="K15" s="16">
        <v>350</v>
      </c>
      <c r="L15" s="14" t="s">
        <v>44</v>
      </c>
      <c r="M15" s="17">
        <v>10</v>
      </c>
    </row>
    <row r="16" spans="1:13" ht="20.100000000000001" customHeight="1" x14ac:dyDescent="0.25">
      <c r="A16" s="16">
        <v>11</v>
      </c>
      <c r="B16" s="8" t="s">
        <v>11</v>
      </c>
      <c r="C16" s="9"/>
      <c r="D16" s="10" t="s">
        <v>326</v>
      </c>
      <c r="E16" s="11" t="s">
        <v>327</v>
      </c>
      <c r="F16" s="12" t="s">
        <v>328</v>
      </c>
      <c r="G16" s="13" t="str">
        <f>HYPERLINK(E16,F16)</f>
        <v>國文開外掛：自從看了這本課本以後……</v>
      </c>
      <c r="H16" s="14" t="s">
        <v>329</v>
      </c>
      <c r="I16" s="14" t="s">
        <v>330</v>
      </c>
      <c r="J16" s="15">
        <v>43132</v>
      </c>
      <c r="K16" s="20">
        <v>320</v>
      </c>
      <c r="L16" s="14" t="s">
        <v>183</v>
      </c>
      <c r="M16" s="17">
        <v>11</v>
      </c>
    </row>
    <row r="17" spans="1:13" ht="20.100000000000001" customHeight="1" x14ac:dyDescent="0.25">
      <c r="A17" s="16">
        <v>12</v>
      </c>
      <c r="B17" s="8" t="s">
        <v>11</v>
      </c>
      <c r="C17" s="9"/>
      <c r="D17" s="10" t="s">
        <v>321</v>
      </c>
      <c r="E17" s="11" t="s">
        <v>322</v>
      </c>
      <c r="F17" s="12" t="s">
        <v>323</v>
      </c>
      <c r="G17" s="13" t="str">
        <f>HYPERLINK(E17,F17)</f>
        <v>國文超驚典：古來聖賢不寂寞，還有神文留下來</v>
      </c>
      <c r="H17" s="14" t="s">
        <v>324</v>
      </c>
      <c r="I17" s="14" t="s">
        <v>325</v>
      </c>
      <c r="J17" s="15">
        <v>43566</v>
      </c>
      <c r="K17" s="16">
        <v>330</v>
      </c>
      <c r="L17" s="14" t="s">
        <v>183</v>
      </c>
      <c r="M17" s="17">
        <v>12</v>
      </c>
    </row>
    <row r="18" spans="1:13" ht="20.100000000000001" customHeight="1" x14ac:dyDescent="0.25">
      <c r="A18" s="16">
        <v>13</v>
      </c>
      <c r="B18" s="8" t="s">
        <v>11</v>
      </c>
      <c r="C18" s="9"/>
      <c r="D18" s="10" t="s">
        <v>12</v>
      </c>
      <c r="E18" s="11" t="s">
        <v>13</v>
      </c>
      <c r="F18" s="12" t="s">
        <v>14</v>
      </c>
      <c r="G18" s="13" t="str">
        <f t="shared" ref="G18:G83" si="1">HYPERLINK(E18,F18)</f>
        <v>（每日讀詩詞）唐詩鑑賞辭典（第一卷）：雲想衣裳花想容</v>
      </c>
      <c r="H18" s="14" t="s">
        <v>15</v>
      </c>
      <c r="I18" s="14" t="s">
        <v>16</v>
      </c>
      <c r="J18" s="15">
        <v>43405</v>
      </c>
      <c r="K18" s="16">
        <v>800</v>
      </c>
      <c r="L18" s="14" t="s">
        <v>17</v>
      </c>
      <c r="M18" s="17">
        <v>13</v>
      </c>
    </row>
    <row r="19" spans="1:13" ht="20.100000000000001" customHeight="1" x14ac:dyDescent="0.25">
      <c r="A19" s="16">
        <v>14</v>
      </c>
      <c r="B19" s="8" t="s">
        <v>11</v>
      </c>
      <c r="C19" s="9"/>
      <c r="D19" s="10" t="s">
        <v>18</v>
      </c>
      <c r="E19" s="11" t="s">
        <v>19</v>
      </c>
      <c r="F19" s="12" t="s">
        <v>20</v>
      </c>
      <c r="G19" s="13" t="str">
        <f t="shared" si="1"/>
        <v>（每日讀詩詞）唐詩鑑賞辭典（第二卷）：無邊落木蕭蕭下</v>
      </c>
      <c r="H19" s="14" t="s">
        <v>15</v>
      </c>
      <c r="I19" s="14" t="s">
        <v>21</v>
      </c>
      <c r="J19" s="15">
        <v>43438</v>
      </c>
      <c r="K19" s="16">
        <v>950</v>
      </c>
      <c r="L19" s="14" t="s">
        <v>17</v>
      </c>
      <c r="M19" s="17">
        <v>14</v>
      </c>
    </row>
    <row r="20" spans="1:13" ht="20.100000000000001" customHeight="1" x14ac:dyDescent="0.25">
      <c r="A20" s="16">
        <v>15</v>
      </c>
      <c r="B20" s="8" t="s">
        <v>11</v>
      </c>
      <c r="C20" s="9"/>
      <c r="D20" s="10" t="s">
        <v>22</v>
      </c>
      <c r="E20" s="11" t="s">
        <v>23</v>
      </c>
      <c r="F20" s="12" t="s">
        <v>24</v>
      </c>
      <c r="G20" s="13" t="str">
        <f t="shared" si="1"/>
        <v>（每日讀詩詞）唐詩鑑賞辭典（第三卷）：此情可待成追憶</v>
      </c>
      <c r="H20" s="14" t="s">
        <v>15</v>
      </c>
      <c r="I20" s="14" t="s">
        <v>16</v>
      </c>
      <c r="J20" s="15">
        <v>43517</v>
      </c>
      <c r="K20" s="16">
        <v>950</v>
      </c>
      <c r="L20" s="14" t="s">
        <v>17</v>
      </c>
      <c r="M20" s="17">
        <v>15</v>
      </c>
    </row>
    <row r="21" spans="1:13" ht="20.100000000000001" customHeight="1" x14ac:dyDescent="0.25">
      <c r="A21" s="16">
        <v>16</v>
      </c>
      <c r="B21" s="8" t="s">
        <v>11</v>
      </c>
      <c r="C21" s="9"/>
      <c r="D21" s="10" t="s">
        <v>55</v>
      </c>
      <c r="E21" s="11" t="s">
        <v>56</v>
      </c>
      <c r="F21" s="12" t="s">
        <v>57</v>
      </c>
      <c r="G21" s="13" t="str">
        <f t="shared" ref="G21:G29" si="2">HYPERLINK(E21,F21)</f>
        <v>人生問題的有益答案：偉大思想家如何解決你的煩惱</v>
      </c>
      <c r="H21" s="14" t="s">
        <v>58</v>
      </c>
      <c r="I21" s="14" t="s">
        <v>59</v>
      </c>
      <c r="J21" s="15">
        <v>42979</v>
      </c>
      <c r="K21" s="16">
        <v>530</v>
      </c>
      <c r="L21" s="14" t="s">
        <v>60</v>
      </c>
      <c r="M21" s="17">
        <v>16</v>
      </c>
    </row>
    <row r="22" spans="1:13" ht="20.100000000000001" customHeight="1" x14ac:dyDescent="0.25">
      <c r="A22" s="16">
        <v>17</v>
      </c>
      <c r="B22" s="8" t="s">
        <v>11</v>
      </c>
      <c r="C22" s="9"/>
      <c r="D22" s="10" t="s">
        <v>66</v>
      </c>
      <c r="E22" s="11" t="s">
        <v>67</v>
      </c>
      <c r="F22" s="12" t="s">
        <v>68</v>
      </c>
      <c r="G22" s="13" t="str">
        <f t="shared" si="2"/>
        <v>上不了的諾亞方舟</v>
      </c>
      <c r="H22" s="14" t="s">
        <v>69</v>
      </c>
      <c r="I22" s="14" t="s">
        <v>70</v>
      </c>
      <c r="J22" s="15">
        <v>43543</v>
      </c>
      <c r="K22" s="16">
        <v>320</v>
      </c>
      <c r="L22" s="14" t="s">
        <v>17</v>
      </c>
      <c r="M22" s="17">
        <v>17</v>
      </c>
    </row>
    <row r="23" spans="1:13" ht="20.100000000000001" customHeight="1" x14ac:dyDescent="0.25">
      <c r="A23" s="16">
        <v>18</v>
      </c>
      <c r="B23" s="8" t="s">
        <v>11</v>
      </c>
      <c r="C23" s="9"/>
      <c r="D23" s="10" t="s">
        <v>373</v>
      </c>
      <c r="E23" s="11" t="s">
        <v>374</v>
      </c>
      <c r="F23" s="12" t="s">
        <v>375</v>
      </c>
      <c r="G23" s="13" t="str">
        <f t="shared" si="2"/>
        <v>新編蟲洞書簡</v>
      </c>
      <c r="H23" s="14" t="s">
        <v>376</v>
      </c>
      <c r="I23" s="14" t="s">
        <v>299</v>
      </c>
      <c r="J23" s="19">
        <v>43160</v>
      </c>
      <c r="K23" s="16">
        <v>330</v>
      </c>
      <c r="L23" s="14" t="s">
        <v>157</v>
      </c>
      <c r="M23" s="17">
        <v>18</v>
      </c>
    </row>
    <row r="24" spans="1:13" ht="20.100000000000001" customHeight="1" x14ac:dyDescent="0.25">
      <c r="A24" s="16">
        <v>19</v>
      </c>
      <c r="B24" s="8" t="s">
        <v>11</v>
      </c>
      <c r="C24" s="9"/>
      <c r="D24" s="10" t="s">
        <v>400</v>
      </c>
      <c r="E24" s="11" t="s">
        <v>401</v>
      </c>
      <c r="F24" s="12" t="s">
        <v>402</v>
      </c>
      <c r="G24" s="13" t="str">
        <f t="shared" si="2"/>
        <v>蜜蜂與遠雷</v>
      </c>
      <c r="H24" s="14" t="s">
        <v>403</v>
      </c>
      <c r="I24" s="14" t="s">
        <v>404</v>
      </c>
      <c r="J24" s="15">
        <v>43220</v>
      </c>
      <c r="K24" s="20">
        <v>499</v>
      </c>
      <c r="L24" s="14" t="s">
        <v>405</v>
      </c>
      <c r="M24" s="17">
        <v>19</v>
      </c>
    </row>
    <row r="25" spans="1:13" ht="20.100000000000001" customHeight="1" x14ac:dyDescent="0.25">
      <c r="A25" s="16">
        <v>20</v>
      </c>
      <c r="B25" s="8" t="s">
        <v>11</v>
      </c>
      <c r="C25" s="9"/>
      <c r="D25" s="10" t="s">
        <v>80</v>
      </c>
      <c r="E25" s="11" t="s">
        <v>81</v>
      </c>
      <c r="F25" s="12" t="s">
        <v>82</v>
      </c>
      <c r="G25" s="13" t="str">
        <f>HYPERLINK(E25,F25)</f>
        <v>大話山海經：靈魂收集者</v>
      </c>
      <c r="H25" s="14" t="s">
        <v>83</v>
      </c>
      <c r="I25" s="14" t="s">
        <v>84</v>
      </c>
      <c r="J25" s="15">
        <v>43278</v>
      </c>
      <c r="K25" s="16">
        <v>250</v>
      </c>
      <c r="L25" s="14" t="s">
        <v>17</v>
      </c>
      <c r="M25" s="17">
        <v>20</v>
      </c>
    </row>
    <row r="26" spans="1:13" ht="20.100000000000001" customHeight="1" x14ac:dyDescent="0.25">
      <c r="A26" s="16">
        <v>21</v>
      </c>
      <c r="B26" s="8" t="s">
        <v>11</v>
      </c>
      <c r="C26" s="9"/>
      <c r="D26" s="10" t="s">
        <v>411</v>
      </c>
      <c r="E26" s="11" t="s">
        <v>412</v>
      </c>
      <c r="F26" s="12" t="s">
        <v>413</v>
      </c>
      <c r="G26" s="13" t="str">
        <f t="shared" si="2"/>
        <v>論語不一樣：需要正能量的時代，正好讀孔子</v>
      </c>
      <c r="H26" s="14" t="s">
        <v>376</v>
      </c>
      <c r="I26" s="14" t="s">
        <v>299</v>
      </c>
      <c r="J26" s="15">
        <v>43350</v>
      </c>
      <c r="K26" s="16">
        <v>350</v>
      </c>
      <c r="L26" s="14" t="s">
        <v>257</v>
      </c>
      <c r="M26" s="17">
        <v>21</v>
      </c>
    </row>
    <row r="27" spans="1:13" ht="20.100000000000001" customHeight="1" x14ac:dyDescent="0.25">
      <c r="A27" s="16">
        <v>22</v>
      </c>
      <c r="B27" s="8" t="s">
        <v>11</v>
      </c>
      <c r="C27" s="9"/>
      <c r="D27" s="10" t="s">
        <v>414</v>
      </c>
      <c r="E27" s="11" t="s">
        <v>415</v>
      </c>
      <c r="F27" s="12" t="s">
        <v>416</v>
      </c>
      <c r="G27" s="13" t="str">
        <f t="shared" si="2"/>
        <v>歷史，就是戰：黑貓老師帶你趣解人性、權謀與局勢</v>
      </c>
      <c r="H27" s="14" t="s">
        <v>417</v>
      </c>
      <c r="I27" s="14" t="s">
        <v>335</v>
      </c>
      <c r="J27" s="15">
        <v>43101</v>
      </c>
      <c r="K27" s="16">
        <v>270</v>
      </c>
      <c r="L27" s="14" t="s">
        <v>294</v>
      </c>
      <c r="M27" s="17">
        <v>22</v>
      </c>
    </row>
    <row r="28" spans="1:13" ht="20.100000000000001" customHeight="1" x14ac:dyDescent="0.25">
      <c r="A28" s="16">
        <v>23</v>
      </c>
      <c r="B28" s="8" t="s">
        <v>11</v>
      </c>
      <c r="C28" s="9"/>
      <c r="D28" s="10" t="s">
        <v>222</v>
      </c>
      <c r="E28" s="11" t="s">
        <v>223</v>
      </c>
      <c r="F28" s="12" t="s">
        <v>224</v>
      </c>
      <c r="G28" s="13" t="str">
        <f t="shared" si="2"/>
        <v>走河</v>
      </c>
      <c r="H28" s="14" t="s">
        <v>225</v>
      </c>
      <c r="I28" s="14" t="s">
        <v>70</v>
      </c>
      <c r="J28" s="15">
        <v>43291</v>
      </c>
      <c r="K28" s="16">
        <v>380</v>
      </c>
      <c r="L28" s="14" t="s">
        <v>207</v>
      </c>
      <c r="M28" s="17">
        <v>23</v>
      </c>
    </row>
    <row r="29" spans="1:13" ht="20.100000000000001" customHeight="1" x14ac:dyDescent="0.25">
      <c r="A29" s="16">
        <v>24</v>
      </c>
      <c r="B29" s="8" t="s">
        <v>11</v>
      </c>
      <c r="C29" s="9"/>
      <c r="D29" s="10" t="s">
        <v>418</v>
      </c>
      <c r="E29" s="11" t="s">
        <v>419</v>
      </c>
      <c r="F29" s="12" t="s">
        <v>420</v>
      </c>
      <c r="G29" s="13" t="str">
        <f t="shared" si="2"/>
        <v>螢幕判官</v>
      </c>
      <c r="H29" s="14" t="s">
        <v>421</v>
      </c>
      <c r="I29" s="14" t="s">
        <v>422</v>
      </c>
      <c r="J29" s="15">
        <v>43378</v>
      </c>
      <c r="K29" s="16">
        <v>300</v>
      </c>
      <c r="L29" s="14" t="s">
        <v>207</v>
      </c>
      <c r="M29" s="17">
        <v>24</v>
      </c>
    </row>
    <row r="30" spans="1:13" ht="20.100000000000001" customHeight="1" x14ac:dyDescent="0.25">
      <c r="A30" s="16">
        <v>25</v>
      </c>
      <c r="B30" s="8" t="s">
        <v>11</v>
      </c>
      <c r="C30" s="9"/>
      <c r="D30" s="10" t="s">
        <v>39</v>
      </c>
      <c r="E30" s="11" t="s">
        <v>40</v>
      </c>
      <c r="F30" s="12" t="s">
        <v>41</v>
      </c>
      <c r="G30" s="13" t="str">
        <f t="shared" si="1"/>
        <v>一級艦隊（《一級玩家》作者最新作品．首刷限量艦隊書盒版）</v>
      </c>
      <c r="H30" s="14" t="s">
        <v>42</v>
      </c>
      <c r="I30" s="14" t="s">
        <v>43</v>
      </c>
      <c r="J30" s="15">
        <v>43309</v>
      </c>
      <c r="K30" s="16">
        <v>420</v>
      </c>
      <c r="L30" s="14" t="s">
        <v>44</v>
      </c>
      <c r="M30" s="17">
        <v>25</v>
      </c>
    </row>
    <row r="31" spans="1:13" ht="20.100000000000001" customHeight="1" x14ac:dyDescent="0.25">
      <c r="A31" s="16">
        <v>26</v>
      </c>
      <c r="B31" s="8" t="s">
        <v>11</v>
      </c>
      <c r="C31" s="9"/>
      <c r="D31" s="10" t="s">
        <v>388</v>
      </c>
      <c r="E31" s="11" t="s">
        <v>389</v>
      </c>
      <c r="F31" s="12" t="s">
        <v>390</v>
      </c>
      <c r="G31" s="13" t="str">
        <f>HYPERLINK(E31,F31)</f>
        <v>厭世講堂：顛覆人生的十堂莊子課</v>
      </c>
      <c r="H31" s="14" t="s">
        <v>391</v>
      </c>
      <c r="I31" s="14" t="s">
        <v>84</v>
      </c>
      <c r="J31" s="15">
        <v>43492</v>
      </c>
      <c r="K31" s="16">
        <v>320</v>
      </c>
      <c r="L31" s="14" t="s">
        <v>207</v>
      </c>
      <c r="M31" s="17">
        <v>26</v>
      </c>
    </row>
    <row r="32" spans="1:13" ht="20.100000000000001" customHeight="1" x14ac:dyDescent="0.25">
      <c r="A32" s="16">
        <v>27</v>
      </c>
      <c r="B32" s="8" t="s">
        <v>11</v>
      </c>
      <c r="C32" s="9"/>
      <c r="D32" s="10" t="s">
        <v>45</v>
      </c>
      <c r="E32" s="11" t="s">
        <v>46</v>
      </c>
      <c r="F32" s="12" t="s">
        <v>47</v>
      </c>
      <c r="G32" s="13" t="str">
        <f t="shared" si="1"/>
        <v>一袋彈珠</v>
      </c>
      <c r="H32" s="14" t="s">
        <v>48</v>
      </c>
      <c r="I32" s="14" t="s">
        <v>49</v>
      </c>
      <c r="J32" s="15">
        <v>43236</v>
      </c>
      <c r="K32" s="16">
        <v>330</v>
      </c>
      <c r="L32" s="14" t="s">
        <v>17</v>
      </c>
      <c r="M32" s="17">
        <v>27</v>
      </c>
    </row>
    <row r="33" spans="1:13" ht="20.100000000000001" customHeight="1" x14ac:dyDescent="0.25">
      <c r="A33" s="16">
        <v>28</v>
      </c>
      <c r="B33" s="8" t="s">
        <v>11</v>
      </c>
      <c r="C33" s="9"/>
      <c r="D33" s="10" t="s">
        <v>61</v>
      </c>
      <c r="E33" s="11" t="s">
        <v>62</v>
      </c>
      <c r="F33" s="12" t="s">
        <v>63</v>
      </c>
      <c r="G33" s="13" t="str">
        <f t="shared" si="1"/>
        <v>十六歲的哲學課</v>
      </c>
      <c r="H33" s="14" t="s">
        <v>64</v>
      </c>
      <c r="I33" s="14" t="s">
        <v>65</v>
      </c>
      <c r="J33" s="15">
        <v>42132</v>
      </c>
      <c r="K33" s="16">
        <v>320</v>
      </c>
      <c r="L33" s="14" t="s">
        <v>60</v>
      </c>
      <c r="M33" s="17">
        <v>28</v>
      </c>
    </row>
    <row r="34" spans="1:13" ht="20.100000000000001" customHeight="1" x14ac:dyDescent="0.25">
      <c r="A34" s="16">
        <v>29</v>
      </c>
      <c r="B34" s="8" t="s">
        <v>11</v>
      </c>
      <c r="C34" s="9"/>
      <c r="D34" s="10" t="s">
        <v>71</v>
      </c>
      <c r="E34" s="11" t="s">
        <v>72</v>
      </c>
      <c r="F34" s="12" t="s">
        <v>73</v>
      </c>
      <c r="G34" s="13" t="str">
        <f t="shared" si="1"/>
        <v>下雨天，不上學</v>
      </c>
      <c r="H34" s="14" t="s">
        <v>74</v>
      </c>
      <c r="I34" s="14" t="s">
        <v>75</v>
      </c>
      <c r="J34" s="15">
        <v>43252</v>
      </c>
      <c r="K34" s="16">
        <v>250</v>
      </c>
      <c r="L34" s="14" t="s">
        <v>17</v>
      </c>
      <c r="M34" s="17">
        <v>29</v>
      </c>
    </row>
    <row r="35" spans="1:13" ht="20.100000000000001" customHeight="1" x14ac:dyDescent="0.25">
      <c r="A35" s="16">
        <v>30</v>
      </c>
      <c r="B35" s="8" t="s">
        <v>11</v>
      </c>
      <c r="C35" s="9"/>
      <c r="D35" s="10" t="s">
        <v>76</v>
      </c>
      <c r="E35" s="11" t="s">
        <v>77</v>
      </c>
      <c r="F35" s="12" t="s">
        <v>78</v>
      </c>
      <c r="G35" s="13" t="str">
        <f t="shared" si="1"/>
        <v>千夜之夜</v>
      </c>
      <c r="H35" s="14" t="s">
        <v>79</v>
      </c>
      <c r="I35" s="14" t="s">
        <v>34</v>
      </c>
      <c r="J35" s="15">
        <v>43377</v>
      </c>
      <c r="K35" s="16">
        <v>390</v>
      </c>
      <c r="L35" s="14" t="s">
        <v>17</v>
      </c>
      <c r="M35" s="17">
        <v>30</v>
      </c>
    </row>
    <row r="36" spans="1:13" ht="20.100000000000001" customHeight="1" x14ac:dyDescent="0.25">
      <c r="A36" s="16">
        <v>31</v>
      </c>
      <c r="B36" s="8" t="s">
        <v>11</v>
      </c>
      <c r="C36" s="9"/>
      <c r="D36" s="10" t="s">
        <v>85</v>
      </c>
      <c r="E36" s="11" t="s">
        <v>86</v>
      </c>
      <c r="F36" s="12" t="s">
        <v>87</v>
      </c>
      <c r="G36" s="13" t="str">
        <f t="shared" si="1"/>
        <v>山之生：一段終生與山學習的生命旅程</v>
      </c>
      <c r="H36" s="14" t="s">
        <v>88</v>
      </c>
      <c r="I36" s="14" t="s">
        <v>89</v>
      </c>
      <c r="J36" s="15">
        <v>43551</v>
      </c>
      <c r="K36" s="16">
        <v>280</v>
      </c>
      <c r="L36" s="14" t="s">
        <v>17</v>
      </c>
      <c r="M36" s="17">
        <v>31</v>
      </c>
    </row>
    <row r="37" spans="1:13" ht="20.100000000000001" customHeight="1" x14ac:dyDescent="0.25">
      <c r="A37" s="16">
        <v>32</v>
      </c>
      <c r="B37" s="8" t="s">
        <v>11</v>
      </c>
      <c r="C37" s="9"/>
      <c r="D37" s="10" t="s">
        <v>90</v>
      </c>
      <c r="E37" s="11" t="s">
        <v>91</v>
      </c>
      <c r="F37" s="12" t="s">
        <v>92</v>
      </c>
      <c r="G37" s="13" t="str">
        <f t="shared" si="1"/>
        <v>天河撩亂</v>
      </c>
      <c r="H37" s="14" t="s">
        <v>93</v>
      </c>
      <c r="I37" s="14" t="s">
        <v>94</v>
      </c>
      <c r="J37" s="19">
        <v>43005</v>
      </c>
      <c r="K37" s="16">
        <v>350</v>
      </c>
      <c r="L37" s="14" t="s">
        <v>44</v>
      </c>
      <c r="M37" s="17">
        <v>32</v>
      </c>
    </row>
    <row r="38" spans="1:13" ht="20.100000000000001" customHeight="1" x14ac:dyDescent="0.25">
      <c r="A38" s="16">
        <v>33</v>
      </c>
      <c r="B38" s="8" t="s">
        <v>11</v>
      </c>
      <c r="C38" s="9"/>
      <c r="D38" s="10" t="s">
        <v>95</v>
      </c>
      <c r="E38" s="11" t="s">
        <v>96</v>
      </c>
      <c r="F38" s="12" t="s">
        <v>97</v>
      </c>
      <c r="G38" s="13" t="str">
        <f t="shared" si="1"/>
        <v>少年來了</v>
      </c>
      <c r="H38" s="14" t="s">
        <v>98</v>
      </c>
      <c r="I38" s="14" t="s">
        <v>99</v>
      </c>
      <c r="J38" s="19">
        <v>43104</v>
      </c>
      <c r="K38" s="20">
        <v>320</v>
      </c>
      <c r="L38" s="14" t="s">
        <v>44</v>
      </c>
      <c r="M38" s="17">
        <v>33</v>
      </c>
    </row>
    <row r="39" spans="1:13" ht="20.100000000000001" customHeight="1" x14ac:dyDescent="0.25">
      <c r="A39" s="16">
        <v>34</v>
      </c>
      <c r="B39" s="8" t="s">
        <v>11</v>
      </c>
      <c r="C39" s="9"/>
      <c r="D39" s="10" t="s">
        <v>100</v>
      </c>
      <c r="E39" s="11" t="s">
        <v>101</v>
      </c>
      <c r="F39" s="12" t="s">
        <v>102</v>
      </c>
      <c r="G39" s="13" t="str">
        <f t="shared" si="1"/>
        <v>月亮都是一樣的</v>
      </c>
      <c r="H39" s="14" t="s">
        <v>103</v>
      </c>
      <c r="I39" s="14" t="s">
        <v>75</v>
      </c>
      <c r="J39" s="15">
        <v>43344</v>
      </c>
      <c r="K39" s="16">
        <v>330</v>
      </c>
      <c r="L39" s="14" t="s">
        <v>104</v>
      </c>
      <c r="M39" s="17">
        <v>34</v>
      </c>
    </row>
    <row r="40" spans="1:13" ht="20.100000000000001" customHeight="1" x14ac:dyDescent="0.25">
      <c r="A40" s="16">
        <v>35</v>
      </c>
      <c r="B40" s="8" t="s">
        <v>11</v>
      </c>
      <c r="C40" s="9"/>
      <c r="D40" s="10" t="s">
        <v>105</v>
      </c>
      <c r="E40" s="11" t="s">
        <v>106</v>
      </c>
      <c r="F40" s="12" t="s">
        <v>107</v>
      </c>
      <c r="G40" s="13" t="str">
        <f t="shared" si="1"/>
        <v>水澤文具店：只為你寫的故事</v>
      </c>
      <c r="H40" s="14" t="s">
        <v>108</v>
      </c>
      <c r="I40" s="14" t="s">
        <v>75</v>
      </c>
      <c r="J40" s="15">
        <v>43374</v>
      </c>
      <c r="K40" s="16">
        <v>240</v>
      </c>
      <c r="L40" s="14" t="s">
        <v>17</v>
      </c>
      <c r="M40" s="17">
        <v>35</v>
      </c>
    </row>
    <row r="41" spans="1:13" ht="20.100000000000001" customHeight="1" x14ac:dyDescent="0.25">
      <c r="A41" s="16">
        <v>36</v>
      </c>
      <c r="B41" s="8" t="s">
        <v>11</v>
      </c>
      <c r="C41" s="9"/>
      <c r="D41" s="10" t="s">
        <v>109</v>
      </c>
      <c r="E41" s="11" t="s">
        <v>110</v>
      </c>
      <c r="F41" s="12" t="s">
        <v>111</v>
      </c>
      <c r="G41" s="13" t="str">
        <f t="shared" si="1"/>
        <v>牛蛙（胡遷唯一詩集《坍塌》限定珍藏）</v>
      </c>
      <c r="H41" s="14" t="s">
        <v>112</v>
      </c>
      <c r="I41" s="14" t="s">
        <v>89</v>
      </c>
      <c r="J41" s="15">
        <v>43565</v>
      </c>
      <c r="K41" s="16">
        <v>380</v>
      </c>
      <c r="L41" s="14" t="s">
        <v>17</v>
      </c>
      <c r="M41" s="17">
        <v>36</v>
      </c>
    </row>
    <row r="42" spans="1:13" ht="20.100000000000001" customHeight="1" x14ac:dyDescent="0.25">
      <c r="A42" s="16">
        <v>37</v>
      </c>
      <c r="B42" s="8" t="s">
        <v>11</v>
      </c>
      <c r="C42" s="9"/>
      <c r="D42" s="10" t="s">
        <v>192</v>
      </c>
      <c r="E42" s="11" t="s">
        <v>193</v>
      </c>
      <c r="F42" s="12" t="s">
        <v>194</v>
      </c>
      <c r="G42" s="13" t="str">
        <f>HYPERLINK(E42,F42)</f>
        <v>我和我追逐的垃圾車</v>
      </c>
      <c r="H42" s="14" t="s">
        <v>195</v>
      </c>
      <c r="I42" s="14" t="s">
        <v>182</v>
      </c>
      <c r="J42" s="15">
        <v>43495</v>
      </c>
      <c r="K42" s="16">
        <v>280</v>
      </c>
      <c r="L42" s="14" t="s">
        <v>196</v>
      </c>
      <c r="M42" s="17">
        <v>37</v>
      </c>
    </row>
    <row r="43" spans="1:13" ht="20.100000000000001" customHeight="1" x14ac:dyDescent="0.25">
      <c r="A43" s="16">
        <v>38</v>
      </c>
      <c r="B43" s="8" t="s">
        <v>11</v>
      </c>
      <c r="C43" s="9"/>
      <c r="D43" s="10" t="s">
        <v>30</v>
      </c>
      <c r="E43" s="11" t="s">
        <v>31</v>
      </c>
      <c r="F43" s="12" t="s">
        <v>32</v>
      </c>
      <c r="G43" s="13" t="str">
        <f>HYPERLINK(E43,F43)</f>
        <v>一千零一夜故事集</v>
      </c>
      <c r="H43" s="14" t="s">
        <v>33</v>
      </c>
      <c r="I43" s="14" t="s">
        <v>34</v>
      </c>
      <c r="J43" s="15">
        <v>43405</v>
      </c>
      <c r="K43" s="16">
        <v>300</v>
      </c>
      <c r="L43" s="14" t="s">
        <v>29</v>
      </c>
      <c r="M43" s="17">
        <v>38</v>
      </c>
    </row>
    <row r="44" spans="1:13" ht="20.100000000000001" customHeight="1" x14ac:dyDescent="0.25">
      <c r="A44" s="16">
        <v>39</v>
      </c>
      <c r="B44" s="8" t="s">
        <v>11</v>
      </c>
      <c r="C44" s="9"/>
      <c r="D44" s="10" t="s">
        <v>35</v>
      </c>
      <c r="E44" s="11" t="s">
        <v>36</v>
      </c>
      <c r="F44" s="12" t="s">
        <v>37</v>
      </c>
      <c r="G44" s="13" t="str">
        <f>HYPERLINK(E44,F44)</f>
        <v>一口哲學：27場當代哲學家獻給愛智饕客的絕妙TALK，限時15分鐘暢談哲學大師的心靈之旅</v>
      </c>
      <c r="H44" s="14" t="s">
        <v>38</v>
      </c>
      <c r="I44" s="14" t="s">
        <v>34</v>
      </c>
      <c r="J44" s="15">
        <v>42951</v>
      </c>
      <c r="K44" s="16">
        <v>380</v>
      </c>
      <c r="L44" s="14" t="s">
        <v>17</v>
      </c>
      <c r="M44" s="17">
        <v>39</v>
      </c>
    </row>
    <row r="45" spans="1:13" ht="20.100000000000001" customHeight="1" x14ac:dyDescent="0.25">
      <c r="A45" s="16">
        <v>40</v>
      </c>
      <c r="B45" s="8" t="s">
        <v>11</v>
      </c>
      <c r="C45" s="9"/>
      <c r="D45" s="10" t="s">
        <v>118</v>
      </c>
      <c r="E45" s="11" t="s">
        <v>119</v>
      </c>
      <c r="F45" s="12" t="s">
        <v>120</v>
      </c>
      <c r="G45" s="13" t="str">
        <f t="shared" si="1"/>
        <v>半個媽媽半個女兒</v>
      </c>
      <c r="H45" s="14" t="s">
        <v>121</v>
      </c>
      <c r="I45" s="14" t="s">
        <v>122</v>
      </c>
      <c r="J45" s="19">
        <v>42857</v>
      </c>
      <c r="K45" s="16">
        <v>330</v>
      </c>
      <c r="L45" s="14" t="s">
        <v>17</v>
      </c>
      <c r="M45" s="17">
        <v>40</v>
      </c>
    </row>
    <row r="46" spans="1:13" ht="20.100000000000001" customHeight="1" x14ac:dyDescent="0.25">
      <c r="A46" s="16">
        <v>41</v>
      </c>
      <c r="B46" s="8" t="s">
        <v>11</v>
      </c>
      <c r="C46" s="9"/>
      <c r="D46" s="10" t="s">
        <v>128</v>
      </c>
      <c r="E46" s="11" t="s">
        <v>129</v>
      </c>
      <c r="F46" s="12" t="s">
        <v>130</v>
      </c>
      <c r="G46" s="13" t="str">
        <f t="shared" si="1"/>
        <v>生活的藝術：52個打造美好人生的思考工具</v>
      </c>
      <c r="H46" s="14" t="s">
        <v>131</v>
      </c>
      <c r="I46" s="14" t="s">
        <v>132</v>
      </c>
      <c r="J46" s="15">
        <v>43134</v>
      </c>
      <c r="K46" s="16">
        <v>280</v>
      </c>
      <c r="L46" s="14" t="s">
        <v>17</v>
      </c>
      <c r="M46" s="17">
        <v>41</v>
      </c>
    </row>
    <row r="47" spans="1:13" ht="20.100000000000001" customHeight="1" x14ac:dyDescent="0.25">
      <c r="A47" s="16">
        <v>42</v>
      </c>
      <c r="B47" s="8" t="s">
        <v>11</v>
      </c>
      <c r="C47" s="9"/>
      <c r="D47" s="10" t="s">
        <v>133</v>
      </c>
      <c r="E47" s="11" t="s">
        <v>134</v>
      </c>
      <c r="F47" s="12" t="s">
        <v>135</v>
      </c>
      <c r="G47" s="13" t="str">
        <f t="shared" si="1"/>
        <v>光之帝國</v>
      </c>
      <c r="H47" s="14" t="s">
        <v>136</v>
      </c>
      <c r="I47" s="14" t="s">
        <v>34</v>
      </c>
      <c r="J47" s="15">
        <v>43529</v>
      </c>
      <c r="K47" s="16">
        <v>390</v>
      </c>
      <c r="L47" s="14" t="s">
        <v>17</v>
      </c>
      <c r="M47" s="17">
        <v>42</v>
      </c>
    </row>
    <row r="48" spans="1:13" ht="20.100000000000001" customHeight="1" x14ac:dyDescent="0.25">
      <c r="A48" s="16">
        <v>43</v>
      </c>
      <c r="B48" s="8" t="s">
        <v>11</v>
      </c>
      <c r="C48" s="9"/>
      <c r="D48" s="10" t="s">
        <v>137</v>
      </c>
      <c r="E48" s="11" t="s">
        <v>138</v>
      </c>
      <c r="F48" s="12" t="s">
        <v>139</v>
      </c>
      <c r="G48" s="13" t="str">
        <f t="shared" si="1"/>
        <v>危險維納斯</v>
      </c>
      <c r="H48" s="14" t="s">
        <v>140</v>
      </c>
      <c r="I48" s="14" t="s">
        <v>141</v>
      </c>
      <c r="J48" s="15">
        <v>43460</v>
      </c>
      <c r="K48" s="16">
        <v>390</v>
      </c>
      <c r="L48" s="14" t="s">
        <v>44</v>
      </c>
      <c r="M48" s="17">
        <v>43</v>
      </c>
    </row>
    <row r="49" spans="1:13" ht="20.100000000000001" customHeight="1" x14ac:dyDescent="0.25">
      <c r="A49" s="16">
        <v>44</v>
      </c>
      <c r="B49" s="8" t="s">
        <v>11</v>
      </c>
      <c r="C49" s="9"/>
      <c r="D49" s="10" t="s">
        <v>142</v>
      </c>
      <c r="E49" s="11" t="s">
        <v>143</v>
      </c>
      <c r="F49" s="12" t="s">
        <v>144</v>
      </c>
      <c r="G49" s="13" t="str">
        <f t="shared" si="1"/>
        <v>回望</v>
      </c>
      <c r="H49" s="14" t="s">
        <v>145</v>
      </c>
      <c r="I49" s="14" t="s">
        <v>89</v>
      </c>
      <c r="J49" s="15">
        <v>43341</v>
      </c>
      <c r="K49" s="16">
        <v>450</v>
      </c>
      <c r="L49" s="14" t="s">
        <v>44</v>
      </c>
      <c r="M49" s="17">
        <v>44</v>
      </c>
    </row>
    <row r="50" spans="1:13" ht="20.100000000000001" customHeight="1" x14ac:dyDescent="0.25">
      <c r="A50" s="16">
        <v>45</v>
      </c>
      <c r="B50" s="8" t="s">
        <v>11</v>
      </c>
      <c r="C50" s="9"/>
      <c r="D50" s="10" t="s">
        <v>146</v>
      </c>
      <c r="E50" s="11" t="s">
        <v>147</v>
      </c>
      <c r="F50" s="12" t="s">
        <v>148</v>
      </c>
      <c r="G50" s="13" t="str">
        <f t="shared" si="1"/>
        <v>在天堂遇見的下一個人</v>
      </c>
      <c r="H50" s="14" t="s">
        <v>149</v>
      </c>
      <c r="I50" s="14" t="s">
        <v>150</v>
      </c>
      <c r="J50" s="15">
        <v>43400</v>
      </c>
      <c r="K50" s="16">
        <v>300</v>
      </c>
      <c r="L50" s="14" t="s">
        <v>151</v>
      </c>
      <c r="M50" s="17">
        <v>45</v>
      </c>
    </row>
    <row r="51" spans="1:13" ht="20.100000000000001" customHeight="1" x14ac:dyDescent="0.25">
      <c r="A51" s="16">
        <v>46</v>
      </c>
      <c r="B51" s="8" t="s">
        <v>11</v>
      </c>
      <c r="C51" s="9"/>
      <c r="D51" s="10" t="s">
        <v>152</v>
      </c>
      <c r="E51" s="11" t="s">
        <v>153</v>
      </c>
      <c r="F51" s="12" t="s">
        <v>154</v>
      </c>
      <c r="G51" s="13" t="str">
        <f t="shared" si="1"/>
        <v>好人</v>
      </c>
      <c r="H51" s="14" t="s">
        <v>155</v>
      </c>
      <c r="I51" s="14" t="s">
        <v>156</v>
      </c>
      <c r="J51" s="15">
        <v>43138</v>
      </c>
      <c r="K51" s="16">
        <v>380</v>
      </c>
      <c r="L51" s="14" t="s">
        <v>157</v>
      </c>
      <c r="M51" s="17">
        <v>46</v>
      </c>
    </row>
    <row r="52" spans="1:13" ht="20.100000000000001" customHeight="1" x14ac:dyDescent="0.25">
      <c r="A52" s="16">
        <v>47</v>
      </c>
      <c r="B52" s="8" t="s">
        <v>11</v>
      </c>
      <c r="C52" s="9"/>
      <c r="D52" s="21" t="s">
        <v>406</v>
      </c>
      <c r="E52" s="11" t="s">
        <v>407</v>
      </c>
      <c r="F52" s="12" t="s">
        <v>408</v>
      </c>
      <c r="G52" s="13" t="str">
        <f>HYPERLINK(E52,F52)</f>
        <v>寫作吧！你值得被看見</v>
      </c>
      <c r="H52" s="14" t="s">
        <v>409</v>
      </c>
      <c r="I52" s="14" t="s">
        <v>70</v>
      </c>
      <c r="J52" s="15">
        <v>42507</v>
      </c>
      <c r="K52" s="16">
        <v>280</v>
      </c>
      <c r="L52" s="14" t="s">
        <v>410</v>
      </c>
      <c r="M52" s="17">
        <v>47</v>
      </c>
    </row>
    <row r="53" spans="1:13" ht="20.100000000000001" customHeight="1" x14ac:dyDescent="0.25">
      <c r="A53" s="16">
        <v>48</v>
      </c>
      <c r="B53" s="8" t="s">
        <v>11</v>
      </c>
      <c r="C53" s="9"/>
      <c r="D53" s="10" t="s">
        <v>158</v>
      </c>
      <c r="E53" s="11" t="s">
        <v>159</v>
      </c>
      <c r="F53" s="12" t="s">
        <v>160</v>
      </c>
      <c r="G53" s="13" t="str">
        <f t="shared" si="1"/>
        <v>百年孤寂：首度正式授權繁體中文版！出版50週年紀念全新譯本【平裝典藏版】</v>
      </c>
      <c r="H53" s="14" t="s">
        <v>161</v>
      </c>
      <c r="I53" s="14" t="s">
        <v>162</v>
      </c>
      <c r="J53" s="15">
        <v>43136</v>
      </c>
      <c r="K53" s="16">
        <v>450</v>
      </c>
      <c r="L53" s="14" t="s">
        <v>163</v>
      </c>
      <c r="M53" s="17">
        <v>48</v>
      </c>
    </row>
    <row r="54" spans="1:13" ht="20.100000000000001" customHeight="1" x14ac:dyDescent="0.25">
      <c r="A54" s="16">
        <v>49</v>
      </c>
      <c r="B54" s="8" t="s">
        <v>11</v>
      </c>
      <c r="C54" s="9"/>
      <c r="D54" s="10" t="s">
        <v>164</v>
      </c>
      <c r="E54" s="11" t="s">
        <v>165</v>
      </c>
      <c r="F54" s="12" t="s">
        <v>166</v>
      </c>
      <c r="G54" s="13" t="str">
        <f t="shared" si="1"/>
        <v>但願心如大海</v>
      </c>
      <c r="H54" s="14" t="s">
        <v>167</v>
      </c>
      <c r="I54" s="14" t="s">
        <v>168</v>
      </c>
      <c r="J54" s="15">
        <v>43370</v>
      </c>
      <c r="K54" s="16">
        <v>350</v>
      </c>
      <c r="L54" s="14" t="s">
        <v>169</v>
      </c>
      <c r="M54" s="17">
        <v>49</v>
      </c>
    </row>
    <row r="55" spans="1:13" ht="20.100000000000001" customHeight="1" x14ac:dyDescent="0.25">
      <c r="A55" s="16">
        <v>50</v>
      </c>
      <c r="B55" s="8" t="s">
        <v>11</v>
      </c>
      <c r="C55" s="9"/>
      <c r="D55" s="10" t="s">
        <v>170</v>
      </c>
      <c r="E55" s="11" t="s">
        <v>171</v>
      </c>
      <c r="F55" s="12" t="s">
        <v>172</v>
      </c>
      <c r="G55" s="13" t="str">
        <f t="shared" si="1"/>
        <v>你不在那兒（顯靈版）</v>
      </c>
      <c r="H55" s="14" t="s">
        <v>173</v>
      </c>
      <c r="I55" s="14" t="s">
        <v>43</v>
      </c>
      <c r="J55" s="19">
        <v>43008</v>
      </c>
      <c r="K55" s="16">
        <v>350</v>
      </c>
      <c r="L55" s="14" t="s">
        <v>17</v>
      </c>
      <c r="M55" s="17">
        <v>50</v>
      </c>
    </row>
    <row r="56" spans="1:13" ht="20.100000000000001" customHeight="1" x14ac:dyDescent="0.25">
      <c r="A56" s="16">
        <v>51</v>
      </c>
      <c r="B56" s="8" t="s">
        <v>11</v>
      </c>
      <c r="C56" s="9"/>
      <c r="D56" s="10" t="s">
        <v>178</v>
      </c>
      <c r="E56" s="11" t="s">
        <v>179</v>
      </c>
      <c r="F56" s="12" t="s">
        <v>180</v>
      </c>
      <c r="G56" s="13" t="str">
        <f t="shared" si="1"/>
        <v>弄泡泡的人</v>
      </c>
      <c r="H56" s="14" t="s">
        <v>181</v>
      </c>
      <c r="I56" s="14" t="s">
        <v>182</v>
      </c>
      <c r="J56" s="19">
        <v>43187</v>
      </c>
      <c r="K56" s="16">
        <v>280</v>
      </c>
      <c r="L56" s="14" t="s">
        <v>183</v>
      </c>
      <c r="M56" s="17">
        <v>51</v>
      </c>
    </row>
    <row r="57" spans="1:13" ht="20.100000000000001" customHeight="1" x14ac:dyDescent="0.25">
      <c r="A57" s="16">
        <v>52</v>
      </c>
      <c r="B57" s="8" t="s">
        <v>11</v>
      </c>
      <c r="C57" s="9"/>
      <c r="D57" s="10" t="s">
        <v>184</v>
      </c>
      <c r="E57" s="11" t="s">
        <v>185</v>
      </c>
      <c r="F57" s="12" t="s">
        <v>186</v>
      </c>
      <c r="G57" s="13" t="str">
        <f t="shared" si="1"/>
        <v>我：谷川俊太郎詩集</v>
      </c>
      <c r="H57" s="14" t="s">
        <v>187</v>
      </c>
      <c r="I57" s="14" t="s">
        <v>188</v>
      </c>
      <c r="J57" s="19">
        <v>43068</v>
      </c>
      <c r="K57" s="16">
        <v>300</v>
      </c>
      <c r="L57" s="14" t="s">
        <v>183</v>
      </c>
      <c r="M57" s="17">
        <v>52</v>
      </c>
    </row>
    <row r="58" spans="1:13" ht="20.100000000000001" customHeight="1" x14ac:dyDescent="0.25">
      <c r="A58" s="16">
        <v>53</v>
      </c>
      <c r="B58" s="8" t="s">
        <v>11</v>
      </c>
      <c r="C58" s="9"/>
      <c r="D58" s="10" t="s">
        <v>189</v>
      </c>
      <c r="E58" s="11" t="s">
        <v>190</v>
      </c>
      <c r="F58" s="12" t="s">
        <v>191</v>
      </c>
      <c r="G58" s="13" t="str">
        <f t="shared" si="1"/>
        <v>我有破壞自己的權利</v>
      </c>
      <c r="H58" s="14" t="s">
        <v>136</v>
      </c>
      <c r="I58" s="14" t="s">
        <v>34</v>
      </c>
      <c r="J58" s="15">
        <v>43314</v>
      </c>
      <c r="K58" s="16">
        <v>340</v>
      </c>
      <c r="L58" s="14" t="s">
        <v>17</v>
      </c>
      <c r="M58" s="17">
        <v>53</v>
      </c>
    </row>
    <row r="59" spans="1:13" ht="20.100000000000001" customHeight="1" x14ac:dyDescent="0.25">
      <c r="A59" s="16">
        <v>54</v>
      </c>
      <c r="B59" s="8" t="s">
        <v>11</v>
      </c>
      <c r="C59" s="9"/>
      <c r="D59" s="18" t="s">
        <v>197</v>
      </c>
      <c r="E59" s="11" t="s">
        <v>198</v>
      </c>
      <c r="F59" s="12" t="s">
        <v>199</v>
      </c>
      <c r="G59" s="13" t="str">
        <f t="shared" si="1"/>
        <v>我們回家吧</v>
      </c>
      <c r="H59" s="14" t="s">
        <v>200</v>
      </c>
      <c r="I59" s="14" t="s">
        <v>201</v>
      </c>
      <c r="J59" s="15">
        <v>43558</v>
      </c>
      <c r="K59" s="16">
        <v>380</v>
      </c>
      <c r="L59" s="14" t="s">
        <v>183</v>
      </c>
      <c r="M59" s="17">
        <v>54</v>
      </c>
    </row>
    <row r="60" spans="1:13" ht="20.100000000000001" customHeight="1" x14ac:dyDescent="0.25">
      <c r="A60" s="16">
        <v>55</v>
      </c>
      <c r="B60" s="8" t="s">
        <v>11</v>
      </c>
      <c r="C60" s="9"/>
      <c r="D60" s="10" t="s">
        <v>202</v>
      </c>
      <c r="E60" s="11" t="s">
        <v>203</v>
      </c>
      <c r="F60" s="12" t="s">
        <v>204</v>
      </c>
      <c r="G60" s="13" t="str">
        <f t="shared" si="1"/>
        <v>李善東生命清潔中心</v>
      </c>
      <c r="H60" s="14" t="s">
        <v>205</v>
      </c>
      <c r="I60" s="14" t="s">
        <v>206</v>
      </c>
      <c r="J60" s="15">
        <v>43355</v>
      </c>
      <c r="K60" s="16">
        <v>360</v>
      </c>
      <c r="L60" s="14" t="s">
        <v>207</v>
      </c>
      <c r="M60" s="17">
        <v>55</v>
      </c>
    </row>
    <row r="61" spans="1:13" ht="20.100000000000001" customHeight="1" x14ac:dyDescent="0.25">
      <c r="A61" s="16">
        <v>56</v>
      </c>
      <c r="B61" s="8" t="s">
        <v>11</v>
      </c>
      <c r="C61" s="9"/>
      <c r="D61" s="10" t="s">
        <v>208</v>
      </c>
      <c r="E61" s="11" t="s">
        <v>209</v>
      </c>
      <c r="F61" s="12" t="s">
        <v>210</v>
      </c>
      <c r="G61" s="13" t="str">
        <f t="shared" si="1"/>
        <v>沒有的生活</v>
      </c>
      <c r="H61" s="14" t="s">
        <v>211</v>
      </c>
      <c r="I61" s="14" t="s">
        <v>182</v>
      </c>
      <c r="J61" s="15">
        <v>43342</v>
      </c>
      <c r="K61" s="16">
        <v>280</v>
      </c>
      <c r="L61" s="14" t="s">
        <v>169</v>
      </c>
      <c r="M61" s="17">
        <v>56</v>
      </c>
    </row>
    <row r="62" spans="1:13" ht="20.100000000000001" customHeight="1" x14ac:dyDescent="0.25">
      <c r="A62" s="16">
        <v>57</v>
      </c>
      <c r="B62" s="8" t="s">
        <v>11</v>
      </c>
      <c r="C62" s="9"/>
      <c r="D62" s="10" t="s">
        <v>212</v>
      </c>
      <c r="E62" s="11" t="s">
        <v>213</v>
      </c>
      <c r="F62" s="12" t="s">
        <v>214</v>
      </c>
      <c r="G62" s="13" t="str">
        <f t="shared" si="1"/>
        <v>男身</v>
      </c>
      <c r="H62" s="14" t="s">
        <v>173</v>
      </c>
      <c r="I62" s="14" t="s">
        <v>215</v>
      </c>
      <c r="J62" s="15">
        <v>43407</v>
      </c>
      <c r="K62" s="16">
        <v>300</v>
      </c>
      <c r="L62" s="14" t="s">
        <v>216</v>
      </c>
      <c r="M62" s="17">
        <v>57</v>
      </c>
    </row>
    <row r="63" spans="1:13" ht="20.100000000000001" customHeight="1" x14ac:dyDescent="0.25">
      <c r="A63" s="16">
        <v>58</v>
      </c>
      <c r="B63" s="8" t="s">
        <v>11</v>
      </c>
      <c r="C63" s="9"/>
      <c r="D63" s="10" t="s">
        <v>217</v>
      </c>
      <c r="E63" s="11" t="s">
        <v>218</v>
      </c>
      <c r="F63" s="12" t="s">
        <v>219</v>
      </c>
      <c r="G63" s="13" t="str">
        <f t="shared" si="1"/>
        <v>見字如晤：那些古人書信中最美麗的想念與遇見，帶領我們跨越千年，重拾未曾遺忘的感動</v>
      </c>
      <c r="H63" s="14" t="s">
        <v>220</v>
      </c>
      <c r="I63" s="14" t="s">
        <v>221</v>
      </c>
      <c r="J63" s="15">
        <v>43381</v>
      </c>
      <c r="K63" s="16">
        <v>350</v>
      </c>
      <c r="L63" s="14" t="s">
        <v>183</v>
      </c>
      <c r="M63" s="17">
        <v>58</v>
      </c>
    </row>
    <row r="64" spans="1:13" ht="20.100000000000001" customHeight="1" x14ac:dyDescent="0.25">
      <c r="A64" s="16">
        <v>59</v>
      </c>
      <c r="B64" s="8" t="s">
        <v>11</v>
      </c>
      <c r="C64" s="9"/>
      <c r="D64" s="10" t="s">
        <v>226</v>
      </c>
      <c r="E64" s="11" t="s">
        <v>227</v>
      </c>
      <c r="F64" s="12" t="s">
        <v>228</v>
      </c>
      <c r="G64" s="13" t="str">
        <f t="shared" si="1"/>
        <v>那天，你抱著一隻天鵝回家：52則變形、幻想與深情的成人童話</v>
      </c>
      <c r="H64" s="14" t="s">
        <v>229</v>
      </c>
      <c r="I64" s="14" t="s">
        <v>34</v>
      </c>
      <c r="J64" s="15">
        <v>43468</v>
      </c>
      <c r="K64" s="16">
        <v>350</v>
      </c>
      <c r="L64" s="14" t="s">
        <v>207</v>
      </c>
      <c r="M64" s="17">
        <v>59</v>
      </c>
    </row>
    <row r="65" spans="1:13" ht="20.100000000000001" customHeight="1" x14ac:dyDescent="0.25">
      <c r="A65" s="16">
        <v>60</v>
      </c>
      <c r="B65" s="8" t="s">
        <v>11</v>
      </c>
      <c r="C65" s="9"/>
      <c r="D65" s="10" t="s">
        <v>230</v>
      </c>
      <c r="E65" s="11" t="s">
        <v>231</v>
      </c>
      <c r="F65" s="12" t="s">
        <v>232</v>
      </c>
      <c r="G65" s="13" t="str">
        <f t="shared" si="1"/>
        <v>那些美好的人啊：永誌不忘，韓國世越號沉船事件</v>
      </c>
      <c r="H65" s="14" t="s">
        <v>233</v>
      </c>
      <c r="I65" s="14" t="s">
        <v>70</v>
      </c>
      <c r="J65" s="15">
        <v>43396</v>
      </c>
      <c r="K65" s="16">
        <v>380</v>
      </c>
      <c r="L65" s="14" t="s">
        <v>207</v>
      </c>
      <c r="M65" s="17">
        <v>60</v>
      </c>
    </row>
    <row r="66" spans="1:13" ht="20.100000000000001" customHeight="1" x14ac:dyDescent="0.25">
      <c r="A66" s="16">
        <v>61</v>
      </c>
      <c r="B66" s="8" t="s">
        <v>11</v>
      </c>
      <c r="C66" s="9"/>
      <c r="D66" s="10" t="s">
        <v>234</v>
      </c>
      <c r="E66" s="11" t="s">
        <v>235</v>
      </c>
      <c r="F66" s="12" t="s">
        <v>236</v>
      </c>
      <c r="G66" s="13" t="str">
        <f t="shared" si="1"/>
        <v>來不及美好</v>
      </c>
      <c r="H66" s="14" t="s">
        <v>237</v>
      </c>
      <c r="I66" s="14" t="s">
        <v>238</v>
      </c>
      <c r="J66" s="15">
        <v>43399</v>
      </c>
      <c r="K66" s="16">
        <v>360</v>
      </c>
      <c r="L66" s="14" t="s">
        <v>239</v>
      </c>
      <c r="M66" s="17">
        <v>61</v>
      </c>
    </row>
    <row r="67" spans="1:13" ht="20.100000000000001" customHeight="1" x14ac:dyDescent="0.25">
      <c r="A67" s="16">
        <v>62</v>
      </c>
      <c r="B67" s="8" t="s">
        <v>11</v>
      </c>
      <c r="C67" s="9"/>
      <c r="D67" s="10" t="s">
        <v>240</v>
      </c>
      <c r="E67" s="11" t="s">
        <v>241</v>
      </c>
      <c r="F67" s="12" t="s">
        <v>242</v>
      </c>
      <c r="G67" s="13" t="str">
        <f t="shared" si="1"/>
        <v>卑鄙的聖人：曹操</v>
      </c>
      <c r="H67" s="14" t="s">
        <v>243</v>
      </c>
      <c r="I67" s="14" t="s">
        <v>122</v>
      </c>
      <c r="J67" s="15">
        <v>43235</v>
      </c>
      <c r="K67" s="16">
        <v>360</v>
      </c>
      <c r="L67" s="14" t="s">
        <v>157</v>
      </c>
      <c r="M67" s="17">
        <v>62</v>
      </c>
    </row>
    <row r="68" spans="1:13" ht="20.100000000000001" customHeight="1" x14ac:dyDescent="0.25">
      <c r="A68" s="16">
        <v>63</v>
      </c>
      <c r="B68" s="8" t="s">
        <v>11</v>
      </c>
      <c r="C68" s="9"/>
      <c r="D68" s="10" t="s">
        <v>244</v>
      </c>
      <c r="E68" s="11" t="s">
        <v>245</v>
      </c>
      <c r="F68" s="12" t="s">
        <v>246</v>
      </c>
      <c r="G68" s="13" t="str">
        <f t="shared" si="1"/>
        <v>夜行性動物</v>
      </c>
      <c r="H68" s="14" t="s">
        <v>247</v>
      </c>
      <c r="I68" s="14" t="s">
        <v>156</v>
      </c>
      <c r="J68" s="15">
        <v>43472</v>
      </c>
      <c r="K68" s="16">
        <v>380</v>
      </c>
      <c r="L68" s="14" t="s">
        <v>207</v>
      </c>
      <c r="M68" s="17">
        <v>63</v>
      </c>
    </row>
    <row r="69" spans="1:13" ht="20.100000000000001" customHeight="1" x14ac:dyDescent="0.25">
      <c r="A69" s="16">
        <v>64</v>
      </c>
      <c r="B69" s="8" t="s">
        <v>11</v>
      </c>
      <c r="C69" s="9"/>
      <c r="D69" s="10" t="s">
        <v>248</v>
      </c>
      <c r="E69" s="11" t="s">
        <v>249</v>
      </c>
      <c r="F69" s="12" t="s">
        <v>250</v>
      </c>
      <c r="G69" s="13" t="str">
        <f t="shared" si="1"/>
        <v>孤獨課</v>
      </c>
      <c r="H69" s="14" t="s">
        <v>251</v>
      </c>
      <c r="I69" s="14" t="s">
        <v>70</v>
      </c>
      <c r="J69" s="15">
        <v>43557</v>
      </c>
      <c r="K69" s="16">
        <v>320</v>
      </c>
      <c r="L69" s="14" t="s">
        <v>183</v>
      </c>
      <c r="M69" s="17">
        <v>64</v>
      </c>
    </row>
    <row r="70" spans="1:13" ht="20.100000000000001" customHeight="1" x14ac:dyDescent="0.25">
      <c r="A70" s="16">
        <v>65</v>
      </c>
      <c r="B70" s="8" t="s">
        <v>11</v>
      </c>
      <c r="C70" s="9"/>
      <c r="D70" s="10" t="s">
        <v>252</v>
      </c>
      <c r="E70" s="11" t="s">
        <v>253</v>
      </c>
      <c r="F70" s="12" t="s">
        <v>254</v>
      </c>
      <c r="G70" s="13" t="str">
        <f t="shared" si="1"/>
        <v>法國高中生哲學讀本1：政府是人民的主人還是僕人？ 探討政治的哲學之路</v>
      </c>
      <c r="H70" s="14" t="s">
        <v>255</v>
      </c>
      <c r="I70" s="14" t="s">
        <v>256</v>
      </c>
      <c r="J70" s="15">
        <v>42501</v>
      </c>
      <c r="K70" s="16">
        <v>350</v>
      </c>
      <c r="L70" s="14" t="s">
        <v>257</v>
      </c>
      <c r="M70" s="17">
        <v>65</v>
      </c>
    </row>
    <row r="71" spans="1:13" ht="20.100000000000001" customHeight="1" x14ac:dyDescent="0.25">
      <c r="A71" s="16">
        <v>66</v>
      </c>
      <c r="B71" s="8" t="s">
        <v>11</v>
      </c>
      <c r="C71" s="9"/>
      <c r="D71" s="10" t="s">
        <v>258</v>
      </c>
      <c r="E71" s="11" t="s">
        <v>259</v>
      </c>
      <c r="F71" s="12" t="s">
        <v>260</v>
      </c>
      <c r="G71" s="13" t="str">
        <f t="shared" si="1"/>
        <v>花都開好了</v>
      </c>
      <c r="H71" s="14" t="s">
        <v>261</v>
      </c>
      <c r="I71" s="14" t="s">
        <v>262</v>
      </c>
      <c r="J71" s="19">
        <v>42924</v>
      </c>
      <c r="K71" s="16">
        <v>360</v>
      </c>
      <c r="L71" s="14" t="s">
        <v>207</v>
      </c>
      <c r="M71" s="17">
        <v>66</v>
      </c>
    </row>
    <row r="72" spans="1:13" ht="20.100000000000001" customHeight="1" x14ac:dyDescent="0.25">
      <c r="A72" s="16">
        <v>67</v>
      </c>
      <c r="B72" s="8" t="s">
        <v>11</v>
      </c>
      <c r="C72" s="9"/>
      <c r="D72" s="10" t="s">
        <v>263</v>
      </c>
      <c r="E72" s="11" t="s">
        <v>264</v>
      </c>
      <c r="F72" s="12" t="s">
        <v>265</v>
      </c>
      <c r="G72" s="13" t="str">
        <f t="shared" si="1"/>
        <v>花街往事</v>
      </c>
      <c r="H72" s="14" t="s">
        <v>266</v>
      </c>
      <c r="I72" s="14" t="s">
        <v>267</v>
      </c>
      <c r="J72" s="15">
        <v>43132</v>
      </c>
      <c r="K72" s="16">
        <v>430</v>
      </c>
      <c r="L72" s="14" t="s">
        <v>157</v>
      </c>
      <c r="M72" s="17">
        <v>67</v>
      </c>
    </row>
    <row r="73" spans="1:13" ht="20.100000000000001" customHeight="1" x14ac:dyDescent="0.25">
      <c r="A73" s="16">
        <v>68</v>
      </c>
      <c r="B73" s="8" t="s">
        <v>11</v>
      </c>
      <c r="C73" s="9"/>
      <c r="D73" s="10" t="s">
        <v>268</v>
      </c>
      <c r="E73" s="11" t="s">
        <v>269</v>
      </c>
      <c r="F73" s="12" t="s">
        <v>270</v>
      </c>
      <c r="G73" s="13" t="str">
        <f t="shared" si="1"/>
        <v>阿蘭布拉宮的故事：在西班牙發現世界上最美麗的阿拉伯宮殿【美國文學之父‧魔魅幻麗的西班牙遊記‧中文版首度問世】</v>
      </c>
      <c r="H73" s="14" t="s">
        <v>271</v>
      </c>
      <c r="I73" s="14" t="s">
        <v>34</v>
      </c>
      <c r="J73" s="15">
        <v>43349</v>
      </c>
      <c r="K73" s="16">
        <v>390</v>
      </c>
      <c r="L73" s="14" t="s">
        <v>207</v>
      </c>
      <c r="M73" s="17">
        <v>68</v>
      </c>
    </row>
    <row r="74" spans="1:13" ht="20.100000000000001" customHeight="1" x14ac:dyDescent="0.25">
      <c r="A74" s="16">
        <v>69</v>
      </c>
      <c r="B74" s="8" t="s">
        <v>11</v>
      </c>
      <c r="C74" s="9"/>
      <c r="D74" s="10" t="s">
        <v>272</v>
      </c>
      <c r="E74" s="11" t="s">
        <v>273</v>
      </c>
      <c r="F74" s="12" t="s">
        <v>274</v>
      </c>
      <c r="G74" s="13" t="str">
        <f t="shared" si="1"/>
        <v>恆溫行李：回憶是最壞的日用品，但裝在想念裡面，便是最好的行李</v>
      </c>
      <c r="H74" s="14" t="s">
        <v>275</v>
      </c>
      <c r="I74" s="14" t="s">
        <v>276</v>
      </c>
      <c r="J74" s="15">
        <v>43216</v>
      </c>
      <c r="K74" s="16">
        <v>330</v>
      </c>
      <c r="L74" s="14" t="s">
        <v>207</v>
      </c>
      <c r="M74" s="17">
        <v>69</v>
      </c>
    </row>
    <row r="75" spans="1:13" ht="20.100000000000001" customHeight="1" x14ac:dyDescent="0.25">
      <c r="A75" s="16">
        <v>70</v>
      </c>
      <c r="B75" s="8" t="s">
        <v>11</v>
      </c>
      <c r="C75" s="9"/>
      <c r="D75" s="10" t="s">
        <v>277</v>
      </c>
      <c r="E75" s="11" t="s">
        <v>278</v>
      </c>
      <c r="F75" s="12" t="s">
        <v>279</v>
      </c>
      <c r="G75" s="13" t="str">
        <f t="shared" si="1"/>
        <v>故事書</v>
      </c>
      <c r="H75" s="14" t="s">
        <v>280</v>
      </c>
      <c r="I75" s="14" t="s">
        <v>182</v>
      </c>
      <c r="J75" s="15">
        <v>43374</v>
      </c>
      <c r="K75" s="16">
        <v>640</v>
      </c>
      <c r="L75" s="14" t="s">
        <v>207</v>
      </c>
      <c r="M75" s="17">
        <v>70</v>
      </c>
    </row>
    <row r="76" spans="1:13" ht="20.100000000000001" customHeight="1" x14ac:dyDescent="0.25">
      <c r="A76" s="16">
        <v>71</v>
      </c>
      <c r="B76" s="8" t="s">
        <v>11</v>
      </c>
      <c r="C76" s="9"/>
      <c r="D76" s="10" t="s">
        <v>281</v>
      </c>
      <c r="E76" s="11" t="s">
        <v>282</v>
      </c>
      <c r="F76" s="12" t="s">
        <v>283</v>
      </c>
      <c r="G76" s="13" t="str">
        <f t="shared" si="1"/>
        <v>星期五的書店</v>
      </c>
      <c r="H76" s="14" t="s">
        <v>284</v>
      </c>
      <c r="I76" s="14" t="s">
        <v>285</v>
      </c>
      <c r="J76" s="15">
        <v>43377</v>
      </c>
      <c r="K76" s="16">
        <v>320</v>
      </c>
      <c r="L76" s="14" t="s">
        <v>207</v>
      </c>
      <c r="M76" s="17">
        <v>71</v>
      </c>
    </row>
    <row r="77" spans="1:13" ht="20.100000000000001" customHeight="1" x14ac:dyDescent="0.25">
      <c r="A77" s="16">
        <v>72</v>
      </c>
      <c r="B77" s="8" t="s">
        <v>11</v>
      </c>
      <c r="C77" s="9"/>
      <c r="D77" s="10" t="s">
        <v>286</v>
      </c>
      <c r="E77" s="11" t="s">
        <v>287</v>
      </c>
      <c r="F77" s="12" t="s">
        <v>288</v>
      </c>
      <c r="G77" s="13" t="str">
        <f t="shared" si="1"/>
        <v>致我所愛之人（全球獨家限量珍藏夾鏈袋版）</v>
      </c>
      <c r="H77" s="14" t="s">
        <v>289</v>
      </c>
      <c r="I77" s="14" t="s">
        <v>43</v>
      </c>
      <c r="J77" s="15">
        <v>43523</v>
      </c>
      <c r="K77" s="16">
        <v>280</v>
      </c>
      <c r="L77" s="14" t="s">
        <v>207</v>
      </c>
      <c r="M77" s="17">
        <v>72</v>
      </c>
    </row>
    <row r="78" spans="1:13" ht="20.100000000000001" customHeight="1" x14ac:dyDescent="0.25">
      <c r="A78" s="16">
        <v>73</v>
      </c>
      <c r="B78" s="8" t="s">
        <v>11</v>
      </c>
      <c r="C78" s="9"/>
      <c r="D78" s="10" t="s">
        <v>290</v>
      </c>
      <c r="E78" s="11" t="s">
        <v>291</v>
      </c>
      <c r="F78" s="12" t="s">
        <v>292</v>
      </c>
      <c r="G78" s="13" t="str">
        <f t="shared" si="1"/>
        <v>哲學，可以吃嗎？培養高手思維的基礎讀本，拒絕讓別人的常識成為你的常識</v>
      </c>
      <c r="H78" s="14" t="s">
        <v>293</v>
      </c>
      <c r="I78" s="14" t="s">
        <v>84</v>
      </c>
      <c r="J78" s="15">
        <v>43370</v>
      </c>
      <c r="K78" s="16">
        <v>380</v>
      </c>
      <c r="L78" s="14" t="s">
        <v>294</v>
      </c>
      <c r="M78" s="17">
        <v>73</v>
      </c>
    </row>
    <row r="79" spans="1:13" ht="20.100000000000001" customHeight="1" x14ac:dyDescent="0.25">
      <c r="A79" s="16">
        <v>74</v>
      </c>
      <c r="B79" s="8" t="s">
        <v>11</v>
      </c>
      <c r="C79" s="9"/>
      <c r="D79" s="10" t="s">
        <v>295</v>
      </c>
      <c r="E79" s="11" t="s">
        <v>296</v>
      </c>
      <c r="F79" s="12" t="s">
        <v>297</v>
      </c>
      <c r="G79" s="13" t="str">
        <f t="shared" si="1"/>
        <v>時光走向女孩</v>
      </c>
      <c r="H79" s="14" t="s">
        <v>298</v>
      </c>
      <c r="I79" s="14" t="s">
        <v>299</v>
      </c>
      <c r="J79" s="15">
        <v>43322</v>
      </c>
      <c r="K79" s="16">
        <v>350</v>
      </c>
      <c r="L79" s="14" t="s">
        <v>300</v>
      </c>
      <c r="M79" s="17">
        <v>74</v>
      </c>
    </row>
    <row r="80" spans="1:13" ht="20.100000000000001" customHeight="1" x14ac:dyDescent="0.25">
      <c r="A80" s="16">
        <v>75</v>
      </c>
      <c r="B80" s="8" t="s">
        <v>11</v>
      </c>
      <c r="C80" s="9"/>
      <c r="D80" s="10" t="s">
        <v>301</v>
      </c>
      <c r="E80" s="11" t="s">
        <v>302</v>
      </c>
      <c r="F80" s="12" t="s">
        <v>303</v>
      </c>
      <c r="G80" s="13" t="str">
        <f t="shared" si="1"/>
        <v>神的孩子都在跳舞</v>
      </c>
      <c r="H80" s="14" t="s">
        <v>304</v>
      </c>
      <c r="I80" s="14" t="s">
        <v>70</v>
      </c>
      <c r="J80" s="15">
        <v>43438</v>
      </c>
      <c r="K80" s="16">
        <v>280</v>
      </c>
      <c r="L80" s="14" t="s">
        <v>151</v>
      </c>
      <c r="M80" s="17">
        <v>75</v>
      </c>
    </row>
    <row r="81" spans="1:13" ht="20.100000000000001" customHeight="1" x14ac:dyDescent="0.25">
      <c r="A81" s="16">
        <v>76</v>
      </c>
      <c r="B81" s="8" t="s">
        <v>11</v>
      </c>
      <c r="C81" s="9"/>
      <c r="D81" s="21" t="s">
        <v>305</v>
      </c>
      <c r="E81" s="11" t="s">
        <v>306</v>
      </c>
      <c r="F81" s="12" t="s">
        <v>307</v>
      </c>
      <c r="G81" s="13" t="str">
        <f t="shared" si="1"/>
        <v>神話地圖：認識12大古文明中的神祇、怪獸與英雄故事</v>
      </c>
      <c r="H81" s="14" t="s">
        <v>308</v>
      </c>
      <c r="I81" s="14" t="s">
        <v>309</v>
      </c>
      <c r="J81" s="15">
        <v>43294</v>
      </c>
      <c r="K81" s="16">
        <v>880</v>
      </c>
      <c r="L81" s="14" t="s">
        <v>310</v>
      </c>
      <c r="M81" s="17">
        <v>76</v>
      </c>
    </row>
    <row r="82" spans="1:13" ht="20.100000000000001" customHeight="1" x14ac:dyDescent="0.25">
      <c r="A82" s="16">
        <v>77</v>
      </c>
      <c r="B82" s="8" t="s">
        <v>11</v>
      </c>
      <c r="C82" s="9"/>
      <c r="D82" s="10" t="s">
        <v>311</v>
      </c>
      <c r="E82" s="11" t="s">
        <v>312</v>
      </c>
      <c r="F82" s="12" t="s">
        <v>313</v>
      </c>
      <c r="G82" s="13" t="str">
        <f t="shared" si="1"/>
        <v>記一忘三二</v>
      </c>
      <c r="H82" s="14" t="s">
        <v>314</v>
      </c>
      <c r="I82" s="14" t="s">
        <v>267</v>
      </c>
      <c r="J82" s="15">
        <v>43101</v>
      </c>
      <c r="K82" s="16">
        <v>330</v>
      </c>
      <c r="L82" s="14" t="s">
        <v>207</v>
      </c>
      <c r="M82" s="17">
        <v>77</v>
      </c>
    </row>
    <row r="83" spans="1:13" ht="20.100000000000001" customHeight="1" x14ac:dyDescent="0.25">
      <c r="A83" s="16">
        <v>78</v>
      </c>
      <c r="B83" s="8" t="s">
        <v>11</v>
      </c>
      <c r="C83" s="9"/>
      <c r="D83" s="10" t="s">
        <v>315</v>
      </c>
      <c r="E83" s="11" t="s">
        <v>316</v>
      </c>
      <c r="F83" s="12" t="s">
        <v>317</v>
      </c>
      <c r="G83" s="13" t="str">
        <f t="shared" si="1"/>
        <v>逃難者</v>
      </c>
      <c r="H83" s="14" t="s">
        <v>318</v>
      </c>
      <c r="I83" s="14" t="s">
        <v>319</v>
      </c>
      <c r="J83" s="15">
        <v>43348</v>
      </c>
      <c r="K83" s="16">
        <v>360</v>
      </c>
      <c r="L83" s="14" t="s">
        <v>320</v>
      </c>
      <c r="M83" s="17">
        <v>78</v>
      </c>
    </row>
    <row r="84" spans="1:13" ht="20.100000000000001" customHeight="1" x14ac:dyDescent="0.25">
      <c r="A84" s="16">
        <v>79</v>
      </c>
      <c r="B84" s="8" t="s">
        <v>11</v>
      </c>
      <c r="C84" s="9"/>
      <c r="D84" s="10" t="s">
        <v>336</v>
      </c>
      <c r="E84" s="11" t="s">
        <v>337</v>
      </c>
      <c r="F84" s="12" t="s">
        <v>338</v>
      </c>
      <c r="G84" s="13" t="str">
        <f t="shared" ref="G84:G136" si="3">HYPERLINK(E84,F84)</f>
        <v>現形師傳奇I：現形師的女兒</v>
      </c>
      <c r="H84" s="14" t="s">
        <v>339</v>
      </c>
      <c r="I84" s="14" t="s">
        <v>75</v>
      </c>
      <c r="J84" s="15">
        <v>43040</v>
      </c>
      <c r="K84" s="16">
        <v>280</v>
      </c>
      <c r="L84" s="14" t="s">
        <v>207</v>
      </c>
      <c r="M84" s="17">
        <v>79</v>
      </c>
    </row>
    <row r="85" spans="1:13" ht="20.100000000000001" customHeight="1" x14ac:dyDescent="0.25">
      <c r="A85" s="16">
        <v>80</v>
      </c>
      <c r="B85" s="8" t="s">
        <v>11</v>
      </c>
      <c r="C85" s="9"/>
      <c r="D85" s="10" t="s">
        <v>340</v>
      </c>
      <c r="E85" s="11" t="s">
        <v>341</v>
      </c>
      <c r="F85" s="12" t="s">
        <v>342</v>
      </c>
      <c r="G85" s="13" t="str">
        <f t="shared" si="3"/>
        <v>第十年的情人節</v>
      </c>
      <c r="H85" s="14" t="s">
        <v>140</v>
      </c>
      <c r="I85" s="14" t="s">
        <v>343</v>
      </c>
      <c r="J85" s="19">
        <v>43159</v>
      </c>
      <c r="K85" s="16">
        <v>350</v>
      </c>
      <c r="L85" s="14" t="s">
        <v>207</v>
      </c>
      <c r="M85" s="17">
        <v>80</v>
      </c>
    </row>
    <row r="86" spans="1:13" ht="20.100000000000001" customHeight="1" x14ac:dyDescent="0.25">
      <c r="A86" s="16">
        <v>81</v>
      </c>
      <c r="B86" s="8" t="s">
        <v>11</v>
      </c>
      <c r="C86" s="9"/>
      <c r="D86" s="10" t="s">
        <v>344</v>
      </c>
      <c r="E86" s="11" t="s">
        <v>345</v>
      </c>
      <c r="F86" s="12" t="s">
        <v>346</v>
      </c>
      <c r="G86" s="13" t="str">
        <f t="shared" si="3"/>
        <v>被綁架的那一天</v>
      </c>
      <c r="H86" s="14" t="s">
        <v>347</v>
      </c>
      <c r="I86" s="14" t="s">
        <v>348</v>
      </c>
      <c r="J86" s="15">
        <v>43334</v>
      </c>
      <c r="K86" s="16">
        <v>350</v>
      </c>
      <c r="L86" s="14" t="s">
        <v>207</v>
      </c>
      <c r="M86" s="17">
        <v>81</v>
      </c>
    </row>
    <row r="87" spans="1:13" ht="20.100000000000001" customHeight="1" x14ac:dyDescent="0.25">
      <c r="A87" s="16">
        <v>82</v>
      </c>
      <c r="B87" s="8" t="s">
        <v>11</v>
      </c>
      <c r="C87" s="9"/>
      <c r="D87" s="10" t="s">
        <v>353</v>
      </c>
      <c r="E87" s="11" t="s">
        <v>354</v>
      </c>
      <c r="F87" s="12" t="s">
        <v>355</v>
      </c>
      <c r="G87" s="13" t="str">
        <f t="shared" si="3"/>
        <v>麥田捕手</v>
      </c>
      <c r="H87" s="14" t="s">
        <v>356</v>
      </c>
      <c r="I87" s="14" t="s">
        <v>43</v>
      </c>
      <c r="J87" s="15">
        <v>43470</v>
      </c>
      <c r="K87" s="16">
        <v>320</v>
      </c>
      <c r="L87" s="14" t="s">
        <v>207</v>
      </c>
      <c r="M87" s="17">
        <v>82</v>
      </c>
    </row>
    <row r="88" spans="1:13" ht="20.100000000000001" customHeight="1" x14ac:dyDescent="0.25">
      <c r="A88" s="16">
        <v>83</v>
      </c>
      <c r="B88" s="8" t="s">
        <v>11</v>
      </c>
      <c r="C88" s="9"/>
      <c r="D88" s="10" t="s">
        <v>357</v>
      </c>
      <c r="E88" s="11" t="s">
        <v>358</v>
      </c>
      <c r="F88" s="12" t="s">
        <v>359</v>
      </c>
      <c r="G88" s="13" t="str">
        <f t="shared" si="3"/>
        <v>雲淡風輕：談東方美學</v>
      </c>
      <c r="H88" s="14" t="s">
        <v>360</v>
      </c>
      <c r="I88" s="14" t="s">
        <v>299</v>
      </c>
      <c r="J88" s="15">
        <v>43378</v>
      </c>
      <c r="K88" s="16">
        <v>450</v>
      </c>
      <c r="L88" s="14" t="s">
        <v>300</v>
      </c>
      <c r="M88" s="17">
        <v>83</v>
      </c>
    </row>
    <row r="89" spans="1:13" ht="20.100000000000001" customHeight="1" x14ac:dyDescent="0.25">
      <c r="A89" s="16">
        <v>84</v>
      </c>
      <c r="B89" s="8" t="s">
        <v>11</v>
      </c>
      <c r="C89" s="9"/>
      <c r="D89" s="10" t="s">
        <v>365</v>
      </c>
      <c r="E89" s="11" t="s">
        <v>366</v>
      </c>
      <c r="F89" s="12" t="s">
        <v>367</v>
      </c>
      <c r="G89" s="13" t="str">
        <f t="shared" si="3"/>
        <v>傻子伊凡</v>
      </c>
      <c r="H89" s="14" t="s">
        <v>368</v>
      </c>
      <c r="I89" s="14" t="s">
        <v>34</v>
      </c>
      <c r="J89" s="15">
        <v>43489</v>
      </c>
      <c r="K89" s="16">
        <v>220</v>
      </c>
      <c r="L89" s="14" t="s">
        <v>183</v>
      </c>
      <c r="M89" s="17">
        <v>84</v>
      </c>
    </row>
    <row r="90" spans="1:13" ht="20.100000000000001" customHeight="1" x14ac:dyDescent="0.25">
      <c r="A90" s="16">
        <v>85</v>
      </c>
      <c r="B90" s="8" t="s">
        <v>11</v>
      </c>
      <c r="C90" s="9"/>
      <c r="D90" s="10" t="s">
        <v>377</v>
      </c>
      <c r="E90" s="11" t="s">
        <v>378</v>
      </c>
      <c r="F90" s="12" t="s">
        <v>379</v>
      </c>
      <c r="G90" s="13" t="str">
        <f t="shared" si="3"/>
        <v>暗黑孤兒院</v>
      </c>
      <c r="H90" s="14" t="s">
        <v>380</v>
      </c>
      <c r="I90" s="14" t="s">
        <v>381</v>
      </c>
      <c r="J90" s="15">
        <v>43372</v>
      </c>
      <c r="K90" s="16">
        <v>599</v>
      </c>
      <c r="L90" s="14" t="s">
        <v>382</v>
      </c>
      <c r="M90" s="17">
        <v>85</v>
      </c>
    </row>
    <row r="91" spans="1:13" ht="20.100000000000001" customHeight="1" x14ac:dyDescent="0.25">
      <c r="A91" s="16">
        <v>86</v>
      </c>
      <c r="B91" s="8" t="s">
        <v>11</v>
      </c>
      <c r="C91" s="9"/>
      <c r="D91" s="10" t="s">
        <v>383</v>
      </c>
      <c r="E91" s="11" t="s">
        <v>384</v>
      </c>
      <c r="F91" s="12" t="s">
        <v>385</v>
      </c>
      <c r="G91" s="13" t="str">
        <f t="shared" si="3"/>
        <v>當失戀的我，遇上尼采</v>
      </c>
      <c r="H91" s="14" t="s">
        <v>386</v>
      </c>
      <c r="I91" s="14" t="s">
        <v>387</v>
      </c>
      <c r="J91" s="15">
        <v>43216</v>
      </c>
      <c r="K91" s="16">
        <v>360</v>
      </c>
      <c r="L91" s="14" t="s">
        <v>183</v>
      </c>
      <c r="M91" s="17">
        <v>86</v>
      </c>
    </row>
    <row r="92" spans="1:13" ht="20.100000000000001" customHeight="1" x14ac:dyDescent="0.25">
      <c r="A92" s="16">
        <v>87</v>
      </c>
      <c r="B92" s="8" t="s">
        <v>11</v>
      </c>
      <c r="C92" s="9"/>
      <c r="D92" s="10" t="s">
        <v>392</v>
      </c>
      <c r="E92" s="11" t="s">
        <v>393</v>
      </c>
      <c r="F92" s="12" t="s">
        <v>394</v>
      </c>
      <c r="G92" s="13" t="str">
        <f t="shared" si="3"/>
        <v>漂鳥集【中英對照，賞析譯註精裝版】(博客來獨家限量書衣版)</v>
      </c>
      <c r="H92" s="14" t="s">
        <v>395</v>
      </c>
      <c r="I92" s="14" t="s">
        <v>34</v>
      </c>
      <c r="J92" s="15">
        <v>43192</v>
      </c>
      <c r="K92" s="16">
        <v>280</v>
      </c>
      <c r="L92" s="14" t="s">
        <v>207</v>
      </c>
      <c r="M92" s="17">
        <v>87</v>
      </c>
    </row>
    <row r="93" spans="1:13" ht="20.100000000000001" customHeight="1" x14ac:dyDescent="0.25">
      <c r="A93" s="16">
        <v>88</v>
      </c>
      <c r="B93" s="8" t="s">
        <v>11</v>
      </c>
      <c r="C93" s="9"/>
      <c r="D93" s="10" t="s">
        <v>423</v>
      </c>
      <c r="E93" s="11" t="s">
        <v>424</v>
      </c>
      <c r="F93" s="12" t="s">
        <v>425</v>
      </c>
      <c r="G93" s="13" t="str">
        <f t="shared" si="3"/>
        <v>遺憾收納員</v>
      </c>
      <c r="H93" s="14" t="s">
        <v>426</v>
      </c>
      <c r="I93" s="14" t="s">
        <v>309</v>
      </c>
      <c r="J93" s="15">
        <v>43252</v>
      </c>
      <c r="K93" s="16">
        <v>350</v>
      </c>
      <c r="L93" s="14" t="s">
        <v>216</v>
      </c>
      <c r="M93" s="17">
        <v>88</v>
      </c>
    </row>
    <row r="94" spans="1:13" ht="20.100000000000001" customHeight="1" x14ac:dyDescent="0.25">
      <c r="A94" s="16">
        <v>89</v>
      </c>
      <c r="B94" s="8" t="s">
        <v>11</v>
      </c>
      <c r="C94" s="9"/>
      <c r="D94" s="10" t="s">
        <v>427</v>
      </c>
      <c r="E94" s="11" t="s">
        <v>428</v>
      </c>
      <c r="F94" s="12" t="s">
        <v>429</v>
      </c>
      <c r="G94" s="13" t="str">
        <f t="shared" si="3"/>
        <v>謝謝你走進我的景深</v>
      </c>
      <c r="H94" s="14" t="s">
        <v>430</v>
      </c>
      <c r="I94" s="14" t="s">
        <v>276</v>
      </c>
      <c r="J94" s="15">
        <v>42954</v>
      </c>
      <c r="K94" s="16">
        <v>340</v>
      </c>
      <c r="L94" s="14" t="s">
        <v>169</v>
      </c>
      <c r="M94" s="17">
        <v>89</v>
      </c>
    </row>
    <row r="95" spans="1:13" ht="20.100000000000001" customHeight="1" x14ac:dyDescent="0.25">
      <c r="A95" s="16">
        <v>90</v>
      </c>
      <c r="B95" s="8" t="s">
        <v>11</v>
      </c>
      <c r="C95" s="9"/>
      <c r="D95" s="10" t="s">
        <v>431</v>
      </c>
      <c r="E95" s="11" t="s">
        <v>432</v>
      </c>
      <c r="F95" s="12" t="s">
        <v>433</v>
      </c>
      <c r="G95" s="13" t="str">
        <f t="shared" si="3"/>
        <v>檸檬圖書館</v>
      </c>
      <c r="H95" s="14" t="s">
        <v>434</v>
      </c>
      <c r="I95" s="14" t="s">
        <v>84</v>
      </c>
      <c r="J95" s="15">
        <v>43278</v>
      </c>
      <c r="K95" s="16">
        <v>320</v>
      </c>
      <c r="L95" s="14" t="s">
        <v>310</v>
      </c>
      <c r="M95" s="17">
        <v>90</v>
      </c>
    </row>
    <row r="96" spans="1:13" ht="20.100000000000001" customHeight="1" x14ac:dyDescent="0.25">
      <c r="A96" s="16">
        <v>91</v>
      </c>
      <c r="B96" s="8" t="s">
        <v>11</v>
      </c>
      <c r="C96" s="9"/>
      <c r="D96" s="10" t="s">
        <v>435</v>
      </c>
      <c r="E96" s="11" t="s">
        <v>436</v>
      </c>
      <c r="F96" s="12" t="s">
        <v>437</v>
      </c>
      <c r="G96" s="13" t="str">
        <f t="shared" si="3"/>
        <v>翻牆讀唐詩</v>
      </c>
      <c r="H96" s="14" t="s">
        <v>438</v>
      </c>
      <c r="I96" s="14" t="s">
        <v>89</v>
      </c>
      <c r="J96" s="15">
        <v>43104</v>
      </c>
      <c r="K96" s="16">
        <v>420</v>
      </c>
      <c r="L96" s="14" t="s">
        <v>183</v>
      </c>
      <c r="M96" s="17">
        <v>91</v>
      </c>
    </row>
    <row r="97" spans="1:13" ht="20.100000000000001" customHeight="1" x14ac:dyDescent="0.25">
      <c r="A97" s="16">
        <v>92</v>
      </c>
      <c r="B97" s="8" t="s">
        <v>11</v>
      </c>
      <c r="C97" s="9"/>
      <c r="D97" s="10" t="s">
        <v>439</v>
      </c>
      <c r="E97" s="11" t="s">
        <v>440</v>
      </c>
      <c r="F97" s="12" t="s">
        <v>441</v>
      </c>
      <c r="G97" s="13" t="str">
        <f t="shared" si="3"/>
        <v>騎士守則：湯瑪斯・勒穆爾・霍克爵士的最後一封信</v>
      </c>
      <c r="H97" s="14" t="s">
        <v>442</v>
      </c>
      <c r="I97" s="14" t="s">
        <v>443</v>
      </c>
      <c r="J97" s="15">
        <v>43348</v>
      </c>
      <c r="K97" s="16">
        <v>400</v>
      </c>
      <c r="L97" s="14" t="s">
        <v>207</v>
      </c>
      <c r="M97" s="17">
        <v>92</v>
      </c>
    </row>
    <row r="98" spans="1:13" ht="20.100000000000001" customHeight="1" x14ac:dyDescent="0.25">
      <c r="A98" s="16">
        <v>93</v>
      </c>
      <c r="B98" s="8" t="s">
        <v>11</v>
      </c>
      <c r="C98" s="9"/>
      <c r="D98" s="10" t="s">
        <v>444</v>
      </c>
      <c r="E98" s="11" t="s">
        <v>445</v>
      </c>
      <c r="F98" s="12" t="s">
        <v>446</v>
      </c>
      <c r="G98" s="13" t="str">
        <f t="shared" si="3"/>
        <v>邊讀 邊走</v>
      </c>
      <c r="H98" s="14" t="s">
        <v>447</v>
      </c>
      <c r="I98" s="14" t="s">
        <v>43</v>
      </c>
      <c r="J98" s="15">
        <v>43372</v>
      </c>
      <c r="K98" s="16">
        <v>480</v>
      </c>
      <c r="L98" s="14" t="s">
        <v>169</v>
      </c>
      <c r="M98" s="17">
        <v>93</v>
      </c>
    </row>
    <row r="99" spans="1:13" ht="20.100000000000001" customHeight="1" x14ac:dyDescent="0.25">
      <c r="A99" s="16">
        <v>94</v>
      </c>
      <c r="B99" s="8" t="s">
        <v>11</v>
      </c>
      <c r="C99" s="9"/>
      <c r="D99" s="10" t="s">
        <v>448</v>
      </c>
      <c r="E99" s="11" t="s">
        <v>449</v>
      </c>
      <c r="F99" s="12" t="s">
        <v>450</v>
      </c>
      <c r="G99" s="13" t="str">
        <f t="shared" si="3"/>
        <v>鏡之孤城【2018本屋大賞得獎作品】</v>
      </c>
      <c r="H99" s="14" t="s">
        <v>451</v>
      </c>
      <c r="I99" s="14" t="s">
        <v>162</v>
      </c>
      <c r="J99" s="15">
        <v>43314</v>
      </c>
      <c r="K99" s="16">
        <v>420</v>
      </c>
      <c r="L99" s="14" t="s">
        <v>183</v>
      </c>
      <c r="M99" s="17">
        <v>94</v>
      </c>
    </row>
    <row r="100" spans="1:13" ht="20.100000000000001" customHeight="1" thickBot="1" x14ac:dyDescent="0.3">
      <c r="A100" s="45">
        <v>95</v>
      </c>
      <c r="B100" s="46" t="s">
        <v>11</v>
      </c>
      <c r="C100" s="47"/>
      <c r="D100" s="48" t="s">
        <v>452</v>
      </c>
      <c r="E100" s="49" t="s">
        <v>453</v>
      </c>
      <c r="F100" s="50" t="s">
        <v>454</v>
      </c>
      <c r="G100" s="51" t="str">
        <f t="shared" si="3"/>
        <v>願你在深淵盛放</v>
      </c>
      <c r="H100" s="52" t="s">
        <v>455</v>
      </c>
      <c r="I100" s="52" t="s">
        <v>456</v>
      </c>
      <c r="J100" s="53">
        <v>43577</v>
      </c>
      <c r="K100" s="45">
        <v>340</v>
      </c>
      <c r="L100" s="52" t="s">
        <v>207</v>
      </c>
      <c r="M100" s="54">
        <v>95</v>
      </c>
    </row>
    <row r="101" spans="1:13" ht="20.100000000000001" customHeight="1" thickTop="1" x14ac:dyDescent="0.25">
      <c r="A101" s="16">
        <v>96</v>
      </c>
      <c r="B101" s="22" t="s">
        <v>457</v>
      </c>
      <c r="C101" s="9"/>
      <c r="D101" s="18" t="s">
        <v>528</v>
      </c>
      <c r="E101" s="11" t="s">
        <v>529</v>
      </c>
      <c r="F101" s="12" t="s">
        <v>530</v>
      </c>
      <c r="G101" s="13" t="str">
        <f>HYPERLINK(E101,F101)</f>
        <v>跟著阿滴滴妹說出溜英文：網路人氣影片系列《10句常用英文》大補帖（附QR Code，音檔隨掃隨聽）</v>
      </c>
      <c r="H101" s="14" t="s">
        <v>531</v>
      </c>
      <c r="I101" s="14" t="s">
        <v>468</v>
      </c>
      <c r="J101" s="15">
        <v>43285</v>
      </c>
      <c r="K101" s="16">
        <v>350</v>
      </c>
      <c r="L101" s="14" t="s">
        <v>496</v>
      </c>
      <c r="M101" s="17">
        <v>1</v>
      </c>
    </row>
    <row r="102" spans="1:13" ht="20.100000000000001" customHeight="1" x14ac:dyDescent="0.25">
      <c r="A102" s="16">
        <v>97</v>
      </c>
      <c r="B102" s="22" t="s">
        <v>457</v>
      </c>
      <c r="C102" s="9"/>
      <c r="D102" s="10" t="s">
        <v>458</v>
      </c>
      <c r="E102" s="11" t="s">
        <v>459</v>
      </c>
      <c r="F102" s="12" t="s">
        <v>460</v>
      </c>
      <c r="G102" s="13" t="str">
        <f t="shared" si="3"/>
        <v>GRE學霸字彙（MP3免費下載）</v>
      </c>
      <c r="H102" s="14" t="s">
        <v>461</v>
      </c>
      <c r="I102" s="14" t="s">
        <v>462</v>
      </c>
      <c r="J102" s="15">
        <v>43497</v>
      </c>
      <c r="K102" s="16">
        <v>450</v>
      </c>
      <c r="L102" s="14" t="s">
        <v>463</v>
      </c>
      <c r="M102" s="17">
        <v>2</v>
      </c>
    </row>
    <row r="103" spans="1:13" ht="20.100000000000001" customHeight="1" x14ac:dyDescent="0.25">
      <c r="A103" s="16">
        <v>98</v>
      </c>
      <c r="B103" s="22" t="s">
        <v>457</v>
      </c>
      <c r="C103" s="9"/>
      <c r="D103" s="10" t="s">
        <v>469</v>
      </c>
      <c r="E103" s="11" t="s">
        <v>470</v>
      </c>
      <c r="F103" s="12" t="s">
        <v>471</v>
      </c>
      <c r="G103" s="13" t="str">
        <f>HYPERLINK(E103,F103)</f>
        <v>你的耳朵裡是魚嗎？為什麼翻譯能溝通不同文化，卻也造成誤解？從口譯筆譯到自動翻譯，「翻譯」在人類的歷史如何發揮關鍵影響力</v>
      </c>
      <c r="H103" s="14" t="s">
        <v>472</v>
      </c>
      <c r="I103" s="14" t="s">
        <v>473</v>
      </c>
      <c r="J103" s="15">
        <v>43554</v>
      </c>
      <c r="K103" s="16">
        <v>480</v>
      </c>
      <c r="L103" s="14" t="s">
        <v>474</v>
      </c>
      <c r="M103" s="17">
        <v>3</v>
      </c>
    </row>
    <row r="104" spans="1:13" ht="20.100000000000001" customHeight="1" x14ac:dyDescent="0.25">
      <c r="A104" s="16">
        <v>99</v>
      </c>
      <c r="B104" s="22" t="s">
        <v>457</v>
      </c>
      <c r="C104" s="9"/>
      <c r="D104" s="18" t="s">
        <v>532</v>
      </c>
      <c r="E104" s="11" t="s">
        <v>533</v>
      </c>
      <c r="F104" s="12" t="s">
        <v>534</v>
      </c>
      <c r="G104" s="13" t="str">
        <f>HYPERLINK(E104,F104)</f>
        <v>寫作吧！破解創作天才的心智圖</v>
      </c>
      <c r="H104" s="14" t="s">
        <v>409</v>
      </c>
      <c r="I104" s="14" t="s">
        <v>70</v>
      </c>
      <c r="J104" s="15">
        <v>43270</v>
      </c>
      <c r="K104" s="16">
        <v>300</v>
      </c>
      <c r="L104" s="14" t="s">
        <v>535</v>
      </c>
      <c r="M104" s="17">
        <v>4</v>
      </c>
    </row>
    <row r="105" spans="1:13" ht="20.100000000000001" customHeight="1" x14ac:dyDescent="0.25">
      <c r="A105" s="16">
        <v>100</v>
      </c>
      <c r="B105" s="22" t="s">
        <v>457</v>
      </c>
      <c r="C105" s="9"/>
      <c r="D105" s="10" t="s">
        <v>475</v>
      </c>
      <c r="E105" s="11" t="s">
        <v>476</v>
      </c>
      <c r="F105" s="12" t="s">
        <v>477</v>
      </c>
      <c r="G105" s="13" t="str">
        <f t="shared" si="3"/>
        <v>青年寫給青年的東協工作筆記：歷史、產業、生活、民情觀察</v>
      </c>
      <c r="H105" s="14" t="s">
        <v>478</v>
      </c>
      <c r="I105" s="14" t="s">
        <v>479</v>
      </c>
      <c r="J105" s="15">
        <v>43060</v>
      </c>
      <c r="K105" s="16">
        <v>280</v>
      </c>
      <c r="L105" s="14" t="s">
        <v>480</v>
      </c>
      <c r="M105" s="17">
        <v>5</v>
      </c>
    </row>
    <row r="106" spans="1:13" ht="20.100000000000001" customHeight="1" x14ac:dyDescent="0.25">
      <c r="A106" s="16">
        <v>101</v>
      </c>
      <c r="B106" s="22" t="s">
        <v>457</v>
      </c>
      <c r="C106" s="9"/>
      <c r="D106" s="10" t="s">
        <v>536</v>
      </c>
      <c r="E106" s="11" t="s">
        <v>537</v>
      </c>
      <c r="F106" s="12" t="s">
        <v>538</v>
      </c>
      <c r="G106" s="13" t="str">
        <f>HYPERLINK(E106,F106)</f>
        <v>翻譯偵探事務所：偽譯解密！台灣戒嚴時期翻譯怪象大公開</v>
      </c>
      <c r="H106" s="14" t="s">
        <v>539</v>
      </c>
      <c r="I106" s="14" t="s">
        <v>540</v>
      </c>
      <c r="J106" s="15">
        <v>42740</v>
      </c>
      <c r="K106" s="16">
        <v>420</v>
      </c>
      <c r="L106" s="14" t="s">
        <v>257</v>
      </c>
      <c r="M106" s="17">
        <v>6</v>
      </c>
    </row>
    <row r="107" spans="1:13" ht="20.100000000000001" customHeight="1" x14ac:dyDescent="0.25">
      <c r="A107" s="16">
        <v>102</v>
      </c>
      <c r="B107" s="22" t="s">
        <v>457</v>
      </c>
      <c r="C107" s="9"/>
      <c r="D107" s="10" t="s">
        <v>517</v>
      </c>
      <c r="E107" s="11" t="s">
        <v>518</v>
      </c>
      <c r="F107" s="12" t="s">
        <v>519</v>
      </c>
      <c r="G107" s="13" t="str">
        <f>HYPERLINK(E107,F107)</f>
        <v>會走路的翻譯機，神級英文學習攻略本</v>
      </c>
      <c r="H107" s="14" t="s">
        <v>520</v>
      </c>
      <c r="I107" s="14" t="s">
        <v>521</v>
      </c>
      <c r="J107" s="15">
        <v>43586</v>
      </c>
      <c r="K107" s="16">
        <v>280</v>
      </c>
      <c r="L107" s="14" t="s">
        <v>522</v>
      </c>
      <c r="M107" s="17">
        <v>7</v>
      </c>
    </row>
    <row r="108" spans="1:13" ht="20.100000000000001" customHeight="1" x14ac:dyDescent="0.25">
      <c r="A108" s="16">
        <v>103</v>
      </c>
      <c r="B108" s="22" t="s">
        <v>457</v>
      </c>
      <c r="C108" s="9"/>
      <c r="D108" s="24" t="s">
        <v>502</v>
      </c>
      <c r="E108" s="11" t="s">
        <v>503</v>
      </c>
      <c r="F108" s="12" t="s">
        <v>504</v>
      </c>
      <c r="G108" s="13" t="str">
        <f>HYPERLINK(E108,F108)</f>
        <v>國寫笨作文：學測實戰篇</v>
      </c>
      <c r="H108" s="14" t="s">
        <v>505</v>
      </c>
      <c r="I108" s="14" t="s">
        <v>238</v>
      </c>
      <c r="J108" s="15">
        <v>43371</v>
      </c>
      <c r="K108" s="16">
        <v>350</v>
      </c>
      <c r="L108" s="14" t="s">
        <v>506</v>
      </c>
      <c r="M108" s="17">
        <v>8</v>
      </c>
    </row>
    <row r="109" spans="1:13" ht="20.100000000000001" customHeight="1" x14ac:dyDescent="0.25">
      <c r="A109" s="16">
        <v>104</v>
      </c>
      <c r="B109" s="22" t="s">
        <v>457</v>
      </c>
      <c r="C109" s="9"/>
      <c r="D109" s="10" t="s">
        <v>487</v>
      </c>
      <c r="E109" s="11" t="s">
        <v>488</v>
      </c>
      <c r="F109" s="12" t="s">
        <v>489</v>
      </c>
      <c r="G109" s="13" t="str">
        <f>HYPERLINK(E109,F109)</f>
        <v>砍掉重練！日語動詞完全升級</v>
      </c>
      <c r="H109" s="14" t="s">
        <v>490</v>
      </c>
      <c r="I109" s="14" t="s">
        <v>462</v>
      </c>
      <c r="J109" s="15">
        <v>43544</v>
      </c>
      <c r="K109" s="16">
        <v>400</v>
      </c>
      <c r="L109" s="14" t="s">
        <v>463</v>
      </c>
      <c r="M109" s="17">
        <v>9</v>
      </c>
    </row>
    <row r="110" spans="1:13" ht="20.100000000000001" customHeight="1" x14ac:dyDescent="0.25">
      <c r="A110" s="16">
        <v>105</v>
      </c>
      <c r="B110" s="22" t="s">
        <v>457</v>
      </c>
      <c r="C110" s="9"/>
      <c r="D110" s="18" t="s">
        <v>491</v>
      </c>
      <c r="E110" s="11" t="s">
        <v>492</v>
      </c>
      <c r="F110" s="12" t="s">
        <v>493</v>
      </c>
      <c r="G110" s="13" t="str">
        <f>HYPERLINK(E110,F110)</f>
        <v>英文寫作聖經《The Elements of Style》：史上最長銷、美國學生人手一本、常春藤英語學習經典《風格的要素》（中英對照，附原版練習題）【隨書贈】英文寫作必備‧實戰練習手冊</v>
      </c>
      <c r="H110" s="14" t="s">
        <v>494</v>
      </c>
      <c r="I110" s="14" t="s">
        <v>495</v>
      </c>
      <c r="J110" s="15">
        <v>43370</v>
      </c>
      <c r="K110" s="16">
        <v>350</v>
      </c>
      <c r="L110" s="14" t="s">
        <v>496</v>
      </c>
      <c r="M110" s="17">
        <v>10</v>
      </c>
    </row>
    <row r="111" spans="1:13" ht="20.100000000000001" customHeight="1" x14ac:dyDescent="0.25">
      <c r="A111" s="16">
        <v>106</v>
      </c>
      <c r="B111" s="22" t="s">
        <v>457</v>
      </c>
      <c r="C111" s="9"/>
      <c r="D111" s="10" t="s">
        <v>481</v>
      </c>
      <c r="E111" s="11" t="s">
        <v>482</v>
      </c>
      <c r="F111" s="12" t="s">
        <v>483</v>
      </c>
      <c r="G111" s="13" t="str">
        <f t="shared" si="3"/>
        <v>看見印尼：橫跨赤道的彩虹國度</v>
      </c>
      <c r="H111" s="23" t="s">
        <v>484</v>
      </c>
      <c r="I111" s="14" t="s">
        <v>485</v>
      </c>
      <c r="J111" s="15">
        <v>43565</v>
      </c>
      <c r="K111" s="16">
        <v>480</v>
      </c>
      <c r="L111" s="14" t="s">
        <v>486</v>
      </c>
      <c r="M111" s="17">
        <v>11</v>
      </c>
    </row>
    <row r="112" spans="1:13" ht="20.100000000000001" customHeight="1" x14ac:dyDescent="0.25">
      <c r="A112" s="16">
        <v>107</v>
      </c>
      <c r="B112" s="22" t="s">
        <v>457</v>
      </c>
      <c r="C112" s="9"/>
      <c r="D112" s="10" t="s">
        <v>464</v>
      </c>
      <c r="E112" s="11" t="s">
        <v>465</v>
      </c>
      <c r="F112" s="12" t="s">
        <v>466</v>
      </c>
      <c r="G112" s="13" t="str">
        <f>HYPERLINK(E112,F112)</f>
        <v>不瞎掰流行語：EZ TALK總編嚴選特刊</v>
      </c>
      <c r="H112" s="14" t="s">
        <v>467</v>
      </c>
      <c r="I112" s="14" t="s">
        <v>468</v>
      </c>
      <c r="J112" s="15">
        <v>42832</v>
      </c>
      <c r="K112" s="16">
        <v>350</v>
      </c>
      <c r="L112" s="14" t="s">
        <v>463</v>
      </c>
      <c r="M112" s="17">
        <v>12</v>
      </c>
    </row>
    <row r="113" spans="1:13" ht="20.100000000000001" customHeight="1" x14ac:dyDescent="0.25">
      <c r="A113" s="16">
        <v>108</v>
      </c>
      <c r="B113" s="22" t="s">
        <v>457</v>
      </c>
      <c r="C113" s="9"/>
      <c r="D113" s="10" t="s">
        <v>507</v>
      </c>
      <c r="E113" s="11" t="s">
        <v>508</v>
      </c>
      <c r="F113" s="12" t="s">
        <v>509</v>
      </c>
      <c r="G113" s="13" t="str">
        <f t="shared" si="3"/>
        <v>連老外都在用的英語「國民會話」大全集</v>
      </c>
      <c r="H113" s="14" t="s">
        <v>510</v>
      </c>
      <c r="I113" s="14" t="s">
        <v>511</v>
      </c>
      <c r="J113" s="15">
        <v>43439</v>
      </c>
      <c r="K113" s="16">
        <v>449</v>
      </c>
      <c r="L113" s="14" t="s">
        <v>463</v>
      </c>
      <c r="M113" s="17">
        <v>13</v>
      </c>
    </row>
    <row r="114" spans="1:13" ht="20.100000000000001" customHeight="1" x14ac:dyDescent="0.25">
      <c r="A114" s="16">
        <v>109</v>
      </c>
      <c r="B114" s="22" t="s">
        <v>457</v>
      </c>
      <c r="C114" s="9"/>
      <c r="D114" s="10" t="s">
        <v>512</v>
      </c>
      <c r="E114" s="11" t="s">
        <v>513</v>
      </c>
      <c r="F114" s="12" t="s">
        <v>514</v>
      </c>
      <c r="G114" s="13" t="str">
        <f t="shared" si="3"/>
        <v>搭配詞的力量Collocations：名詞篇</v>
      </c>
      <c r="H114" s="14" t="s">
        <v>461</v>
      </c>
      <c r="I114" s="14" t="s">
        <v>515</v>
      </c>
      <c r="J114" s="15">
        <v>42845</v>
      </c>
      <c r="K114" s="16">
        <v>380</v>
      </c>
      <c r="L114" s="14" t="s">
        <v>516</v>
      </c>
      <c r="M114" s="17">
        <v>14</v>
      </c>
    </row>
    <row r="115" spans="1:13" ht="20.100000000000001" customHeight="1" x14ac:dyDescent="0.25">
      <c r="A115" s="16">
        <v>110</v>
      </c>
      <c r="B115" s="22" t="s">
        <v>457</v>
      </c>
      <c r="C115" s="9"/>
      <c r="D115" s="10" t="s">
        <v>497</v>
      </c>
      <c r="E115" s="11" t="s">
        <v>498</v>
      </c>
      <c r="F115" s="12" t="s">
        <v>499</v>
      </c>
      <c r="G115" s="13" t="str">
        <f>HYPERLINK(E115,F115)</f>
        <v>英語每日一滴：IG最夯，學校不教，聊天、搭訕、吐槽都有戲</v>
      </c>
      <c r="H115" s="14" t="s">
        <v>500</v>
      </c>
      <c r="I115" s="14" t="s">
        <v>501</v>
      </c>
      <c r="J115" s="15">
        <v>42887</v>
      </c>
      <c r="K115" s="16">
        <v>320</v>
      </c>
      <c r="L115" s="14" t="s">
        <v>463</v>
      </c>
      <c r="M115" s="17">
        <v>15</v>
      </c>
    </row>
    <row r="116" spans="1:13" ht="20.100000000000001" customHeight="1" thickBot="1" x14ac:dyDescent="0.3">
      <c r="A116" s="45">
        <v>111</v>
      </c>
      <c r="B116" s="55" t="s">
        <v>457</v>
      </c>
      <c r="C116" s="47"/>
      <c r="D116" s="56" t="s">
        <v>523</v>
      </c>
      <c r="E116" s="49" t="s">
        <v>524</v>
      </c>
      <c r="F116" s="50" t="s">
        <v>525</v>
      </c>
      <c r="G116" s="51" t="str">
        <f t="shared" si="3"/>
        <v>跟著Ryuuu TV學日文看日本：Ryu &amp; Yuma的日語生活實境秀（附MP3）</v>
      </c>
      <c r="H116" s="52" t="s">
        <v>526</v>
      </c>
      <c r="I116" s="52" t="s">
        <v>527</v>
      </c>
      <c r="J116" s="53">
        <v>43160</v>
      </c>
      <c r="K116" s="45">
        <v>370</v>
      </c>
      <c r="L116" s="52" t="s">
        <v>516</v>
      </c>
      <c r="M116" s="54">
        <v>16</v>
      </c>
    </row>
    <row r="117" spans="1:13" ht="20.100000000000001" customHeight="1" thickTop="1" x14ac:dyDescent="0.25">
      <c r="A117" s="16">
        <v>112</v>
      </c>
      <c r="B117" s="25" t="s">
        <v>541</v>
      </c>
      <c r="C117" s="9"/>
      <c r="D117" s="18" t="s">
        <v>566</v>
      </c>
      <c r="E117" s="11" t="s">
        <v>567</v>
      </c>
      <c r="F117" s="12" t="s">
        <v>568</v>
      </c>
      <c r="G117" s="13" t="str">
        <f>HYPERLINK(E117,F117)</f>
        <v>皇上吃什麼：歷史，是吃出來的，一起享用甄嬛的豬蹄、乾隆的火鍋、如懿的白菜豆腐、令貴妃的荔枝、慈禧的玫瑰餅，和溥儀的香檳</v>
      </c>
      <c r="H117" s="14" t="s">
        <v>569</v>
      </c>
      <c r="I117" s="14" t="s">
        <v>325</v>
      </c>
      <c r="J117" s="15">
        <v>43469</v>
      </c>
      <c r="K117" s="16">
        <v>480</v>
      </c>
      <c r="L117" s="14" t="s">
        <v>570</v>
      </c>
      <c r="M117" s="17">
        <v>1</v>
      </c>
    </row>
    <row r="118" spans="1:13" ht="20.100000000000001" customHeight="1" x14ac:dyDescent="0.25">
      <c r="A118" s="16">
        <v>113</v>
      </c>
      <c r="B118" s="25" t="s">
        <v>541</v>
      </c>
      <c r="C118" s="9"/>
      <c r="D118" s="10" t="s">
        <v>548</v>
      </c>
      <c r="E118" s="11" t="s">
        <v>549</v>
      </c>
      <c r="F118" s="12" t="s">
        <v>550</v>
      </c>
      <c r="G118" s="13" t="str">
        <f t="shared" si="3"/>
        <v>舌尖上的東協─東南亞美食與蔬果植物誌：既熟悉又陌生，那些悄然融入台灣土地的南洋植物與料理 </v>
      </c>
      <c r="H118" s="14" t="s">
        <v>551</v>
      </c>
      <c r="I118" s="14" t="s">
        <v>552</v>
      </c>
      <c r="J118" s="15">
        <v>43538</v>
      </c>
      <c r="K118" s="16">
        <v>500</v>
      </c>
      <c r="L118" s="14" t="s">
        <v>553</v>
      </c>
      <c r="M118" s="17">
        <v>2</v>
      </c>
    </row>
    <row r="119" spans="1:13" ht="20.100000000000001" customHeight="1" x14ac:dyDescent="0.25">
      <c r="A119" s="16">
        <v>114</v>
      </c>
      <c r="B119" s="25" t="s">
        <v>541</v>
      </c>
      <c r="C119" s="9"/>
      <c r="D119" s="10" t="s">
        <v>554</v>
      </c>
      <c r="E119" s="11" t="s">
        <v>555</v>
      </c>
      <c r="F119" s="12" t="s">
        <v>556</v>
      </c>
      <c r="G119" s="13" t="str">
        <f t="shared" si="3"/>
        <v>血淚漁場：跨國直擊台灣遠洋漁業真相</v>
      </c>
      <c r="H119" s="14" t="s">
        <v>557</v>
      </c>
      <c r="I119" s="14" t="s">
        <v>558</v>
      </c>
      <c r="J119" s="15">
        <v>42850</v>
      </c>
      <c r="K119" s="16">
        <v>300</v>
      </c>
      <c r="L119" s="14" t="s">
        <v>559</v>
      </c>
      <c r="M119" s="17">
        <v>3</v>
      </c>
    </row>
    <row r="120" spans="1:13" ht="20.100000000000001" customHeight="1" x14ac:dyDescent="0.25">
      <c r="A120" s="16">
        <v>115</v>
      </c>
      <c r="B120" s="25" t="s">
        <v>541</v>
      </c>
      <c r="C120" s="9"/>
      <c r="D120" s="10" t="s">
        <v>560</v>
      </c>
      <c r="E120" s="11" t="s">
        <v>561</v>
      </c>
      <c r="F120" s="12" t="s">
        <v>562</v>
      </c>
      <c r="G120" s="13" t="str">
        <f t="shared" si="3"/>
        <v>侍酒之人：那些葡萄酒宅神教我的事</v>
      </c>
      <c r="H120" s="14" t="s">
        <v>563</v>
      </c>
      <c r="I120" s="14" t="s">
        <v>564</v>
      </c>
      <c r="J120" s="15">
        <v>43166</v>
      </c>
      <c r="K120" s="16">
        <v>520</v>
      </c>
      <c r="L120" s="14" t="s">
        <v>565</v>
      </c>
      <c r="M120" s="17">
        <v>4</v>
      </c>
    </row>
    <row r="121" spans="1:13" ht="20.100000000000001" customHeight="1" x14ac:dyDescent="0.25">
      <c r="A121" s="16">
        <v>116</v>
      </c>
      <c r="B121" s="25" t="s">
        <v>541</v>
      </c>
      <c r="C121" s="9"/>
      <c r="D121" s="10" t="s">
        <v>542</v>
      </c>
      <c r="E121" s="11" t="s">
        <v>543</v>
      </c>
      <c r="F121" s="12" t="s">
        <v>544</v>
      </c>
      <c r="G121" s="13" t="str">
        <f>HYPERLINK(E121,F121)</f>
        <v>公門菜鳥飛：一個年輕公務員的革新理想</v>
      </c>
      <c r="H121" s="14" t="s">
        <v>545</v>
      </c>
      <c r="I121" s="14" t="s">
        <v>546</v>
      </c>
      <c r="J121" s="15">
        <v>42580</v>
      </c>
      <c r="K121" s="16">
        <v>320</v>
      </c>
      <c r="L121" s="14" t="s">
        <v>547</v>
      </c>
      <c r="M121" s="17">
        <v>5</v>
      </c>
    </row>
    <row r="122" spans="1:13" ht="20.100000000000001" customHeight="1" x14ac:dyDescent="0.25">
      <c r="A122" s="16">
        <v>117</v>
      </c>
      <c r="B122" s="25" t="s">
        <v>541</v>
      </c>
      <c r="C122" s="9"/>
      <c r="D122" s="10" t="s">
        <v>571</v>
      </c>
      <c r="E122" s="11" t="s">
        <v>572</v>
      </c>
      <c r="F122" s="12" t="s">
        <v>573</v>
      </c>
      <c r="G122" s="13" t="str">
        <f t="shared" si="3"/>
        <v>無知者：漫畫家與釀酒師為彼此啟蒙的故事</v>
      </c>
      <c r="H122" s="14" t="s">
        <v>574</v>
      </c>
      <c r="I122" s="14" t="s">
        <v>256</v>
      </c>
      <c r="J122" s="15">
        <v>42859</v>
      </c>
      <c r="K122" s="16">
        <v>500</v>
      </c>
      <c r="L122" s="14" t="s">
        <v>565</v>
      </c>
      <c r="M122" s="17">
        <v>6</v>
      </c>
    </row>
    <row r="123" spans="1:13" ht="20.100000000000001" customHeight="1" x14ac:dyDescent="0.25">
      <c r="A123" s="16">
        <v>118</v>
      </c>
      <c r="B123" s="25" t="s">
        <v>541</v>
      </c>
      <c r="C123" s="9"/>
      <c r="D123" s="10" t="s">
        <v>575</v>
      </c>
      <c r="E123" s="11" t="s">
        <v>576</v>
      </c>
      <c r="F123" s="12" t="s">
        <v>577</v>
      </c>
      <c r="G123" s="13" t="str">
        <f t="shared" si="3"/>
        <v>廚房裡的人類學家（2018新版）</v>
      </c>
      <c r="H123" s="14" t="s">
        <v>578</v>
      </c>
      <c r="I123" s="14" t="s">
        <v>579</v>
      </c>
      <c r="J123" s="15">
        <v>43166</v>
      </c>
      <c r="K123" s="16">
        <v>390</v>
      </c>
      <c r="L123" s="14" t="s">
        <v>580</v>
      </c>
      <c r="M123" s="17">
        <v>7</v>
      </c>
    </row>
    <row r="124" spans="1:13" ht="20.100000000000001" customHeight="1" x14ac:dyDescent="0.25">
      <c r="A124" s="16">
        <v>119</v>
      </c>
      <c r="B124" s="25" t="s">
        <v>541</v>
      </c>
      <c r="C124" s="9"/>
      <c r="D124" s="10" t="s">
        <v>581</v>
      </c>
      <c r="E124" s="11" t="s">
        <v>582</v>
      </c>
      <c r="F124" s="12" t="s">
        <v>583</v>
      </c>
      <c r="G124" s="13" t="str">
        <f t="shared" si="3"/>
        <v>學問全圖解：未來人才必備的跨領域基本知識</v>
      </c>
      <c r="H124" s="14" t="s">
        <v>584</v>
      </c>
      <c r="I124" s="14" t="s">
        <v>325</v>
      </c>
      <c r="J124" s="15">
        <v>43167</v>
      </c>
      <c r="K124" s="16">
        <v>390</v>
      </c>
      <c r="L124" s="14" t="s">
        <v>486</v>
      </c>
      <c r="M124" s="17">
        <v>8</v>
      </c>
    </row>
    <row r="125" spans="1:13" ht="20.100000000000001" customHeight="1" x14ac:dyDescent="0.25">
      <c r="A125" s="16">
        <v>120</v>
      </c>
      <c r="B125" s="25" t="s">
        <v>541</v>
      </c>
      <c r="C125" s="9"/>
      <c r="D125" s="10" t="s">
        <v>585</v>
      </c>
      <c r="E125" s="11" t="s">
        <v>586</v>
      </c>
      <c r="F125" s="12" t="s">
        <v>587</v>
      </c>
      <c r="G125" s="13" t="str">
        <f t="shared" si="3"/>
        <v>餐桌上的語言學家：從菜單看全球飲食文化史</v>
      </c>
      <c r="H125" s="14" t="s">
        <v>588</v>
      </c>
      <c r="I125" s="14" t="s">
        <v>43</v>
      </c>
      <c r="J125" s="15">
        <v>42523</v>
      </c>
      <c r="K125" s="16">
        <v>380</v>
      </c>
      <c r="L125" s="14" t="s">
        <v>294</v>
      </c>
      <c r="M125" s="17">
        <v>9</v>
      </c>
    </row>
    <row r="126" spans="1:13" ht="20.100000000000001" customHeight="1" thickBot="1" x14ac:dyDescent="0.3">
      <c r="A126" s="45">
        <v>121</v>
      </c>
      <c r="B126" s="57" t="s">
        <v>541</v>
      </c>
      <c r="C126" s="47"/>
      <c r="D126" s="56" t="s">
        <v>589</v>
      </c>
      <c r="E126" s="49" t="s">
        <v>590</v>
      </c>
      <c r="F126" s="50" t="s">
        <v>591</v>
      </c>
      <c r="G126" s="51" t="str">
        <f t="shared" si="3"/>
        <v>藏種於民：全球保種時代來臨！一顆種子，對抗極端氣候、基改風險，打造我們的永續餐桌</v>
      </c>
      <c r="H126" s="52" t="s">
        <v>592</v>
      </c>
      <c r="I126" s="52" t="s">
        <v>593</v>
      </c>
      <c r="J126" s="53">
        <v>42461</v>
      </c>
      <c r="K126" s="45">
        <v>420</v>
      </c>
      <c r="L126" s="52" t="s">
        <v>594</v>
      </c>
      <c r="M126" s="54">
        <v>10</v>
      </c>
    </row>
    <row r="127" spans="1:13" ht="20.100000000000001" customHeight="1" thickTop="1" x14ac:dyDescent="0.25">
      <c r="A127" s="16">
        <v>122</v>
      </c>
      <c r="B127" s="26" t="s">
        <v>595</v>
      </c>
      <c r="C127" s="9"/>
      <c r="D127" s="10" t="s">
        <v>596</v>
      </c>
      <c r="E127" s="11" t="s">
        <v>597</v>
      </c>
      <c r="F127" s="12" t="s">
        <v>598</v>
      </c>
      <c r="G127" s="13" t="str">
        <f t="shared" si="3"/>
        <v>《我們與惡的距離》創作全見：完整十集劇本＆幕後導讀訪談記事</v>
      </c>
      <c r="H127" s="14" t="s">
        <v>599</v>
      </c>
      <c r="I127" s="14" t="s">
        <v>43</v>
      </c>
      <c r="J127" s="15">
        <v>43558</v>
      </c>
      <c r="K127" s="16">
        <v>480</v>
      </c>
      <c r="L127" s="14" t="s">
        <v>600</v>
      </c>
      <c r="M127" s="17">
        <v>1</v>
      </c>
    </row>
    <row r="128" spans="1:13" ht="20.100000000000001" customHeight="1" x14ac:dyDescent="0.25">
      <c r="A128" s="16">
        <v>123</v>
      </c>
      <c r="B128" s="26" t="s">
        <v>595</v>
      </c>
      <c r="C128" s="9"/>
      <c r="D128" s="18" t="s">
        <v>620</v>
      </c>
      <c r="E128" s="11" t="s">
        <v>621</v>
      </c>
      <c r="F128" s="12" t="s">
        <v>622</v>
      </c>
      <c r="G128" s="13" t="str">
        <f>HYPERLINK(E128,F128)</f>
        <v>召喚法力：法律白話文小學堂</v>
      </c>
      <c r="H128" s="14" t="s">
        <v>623</v>
      </c>
      <c r="I128" s="14" t="s">
        <v>624</v>
      </c>
      <c r="J128" s="15">
        <v>43467</v>
      </c>
      <c r="K128" s="16">
        <v>390</v>
      </c>
      <c r="L128" s="14" t="s">
        <v>625</v>
      </c>
      <c r="M128" s="17">
        <v>2</v>
      </c>
    </row>
    <row r="129" spans="1:13" ht="20.100000000000001" customHeight="1" x14ac:dyDescent="0.25">
      <c r="A129" s="16">
        <v>124</v>
      </c>
      <c r="B129" s="26" t="s">
        <v>595</v>
      </c>
      <c r="C129" s="9"/>
      <c r="D129" s="18" t="s">
        <v>661</v>
      </c>
      <c r="E129" s="11" t="s">
        <v>662</v>
      </c>
      <c r="F129" s="12" t="s">
        <v>663</v>
      </c>
      <c r="G129" s="13" t="str">
        <f>HYPERLINK(E129,F129)</f>
        <v>懲罰</v>
      </c>
      <c r="H129" s="14" t="s">
        <v>664</v>
      </c>
      <c r="I129" s="14" t="s">
        <v>59</v>
      </c>
      <c r="J129" s="15">
        <v>43497</v>
      </c>
      <c r="K129" s="16">
        <v>280</v>
      </c>
      <c r="L129" s="14" t="s">
        <v>535</v>
      </c>
      <c r="M129" s="17">
        <v>3</v>
      </c>
    </row>
    <row r="130" spans="1:13" ht="20.100000000000001" customHeight="1" x14ac:dyDescent="0.25">
      <c r="A130" s="16">
        <v>125</v>
      </c>
      <c r="B130" s="26" t="s">
        <v>595</v>
      </c>
      <c r="C130" s="9"/>
      <c r="D130" s="18" t="s">
        <v>644</v>
      </c>
      <c r="E130" s="11" t="s">
        <v>645</v>
      </c>
      <c r="F130" s="12" t="s">
        <v>646</v>
      </c>
      <c r="G130" s="13" t="str">
        <f>HYPERLINK(E130,F130)</f>
        <v>我一定是頭腦有洞，才唸法律系：律師、法官的養成之路，以及法律邊緣人的入世告白</v>
      </c>
      <c r="H130" s="14" t="s">
        <v>647</v>
      </c>
      <c r="I130" s="14" t="s">
        <v>84</v>
      </c>
      <c r="J130" s="15">
        <v>43461</v>
      </c>
      <c r="K130" s="16">
        <v>320</v>
      </c>
      <c r="L130" s="14" t="s">
        <v>625</v>
      </c>
      <c r="M130" s="17">
        <v>4</v>
      </c>
    </row>
    <row r="131" spans="1:13" ht="20.100000000000001" customHeight="1" x14ac:dyDescent="0.25">
      <c r="A131" s="16">
        <v>126</v>
      </c>
      <c r="B131" s="26" t="s">
        <v>595</v>
      </c>
      <c r="C131" s="9"/>
      <c r="D131" s="18" t="s">
        <v>648</v>
      </c>
      <c r="E131" s="11" t="s">
        <v>649</v>
      </c>
      <c r="F131" s="12" t="s">
        <v>650</v>
      </c>
      <c r="G131" s="13" t="str">
        <f>HYPERLINK(E131,F131)</f>
        <v>法律的概念（增訂三版）</v>
      </c>
      <c r="H131" s="14" t="s">
        <v>651</v>
      </c>
      <c r="I131" s="14" t="s">
        <v>132</v>
      </c>
      <c r="J131" s="15">
        <v>43412</v>
      </c>
      <c r="K131" s="16">
        <v>480</v>
      </c>
      <c r="L131" s="14" t="s">
        <v>625</v>
      </c>
      <c r="M131" s="17">
        <v>5</v>
      </c>
    </row>
    <row r="132" spans="1:13" ht="20.100000000000001" customHeight="1" x14ac:dyDescent="0.25">
      <c r="A132" s="16">
        <v>127</v>
      </c>
      <c r="B132" s="26" t="s">
        <v>595</v>
      </c>
      <c r="C132" s="9"/>
      <c r="D132" s="10" t="s">
        <v>601</v>
      </c>
      <c r="E132" s="11" t="s">
        <v>602</v>
      </c>
      <c r="F132" s="12" t="s">
        <v>603</v>
      </c>
      <c r="G132" s="13" t="str">
        <f t="shared" si="3"/>
        <v>FBI談判協商術：首席談判專家教你在日常生活裡如何活用他的絕招</v>
      </c>
      <c r="H132" s="14" t="s">
        <v>604</v>
      </c>
      <c r="I132" s="14" t="s">
        <v>150</v>
      </c>
      <c r="J132" s="15">
        <v>42611</v>
      </c>
      <c r="K132" s="16">
        <v>380</v>
      </c>
      <c r="L132" s="14" t="s">
        <v>605</v>
      </c>
      <c r="M132" s="17">
        <v>6</v>
      </c>
    </row>
    <row r="133" spans="1:13" ht="20.100000000000001" customHeight="1" x14ac:dyDescent="0.25">
      <c r="A133" s="16">
        <v>128</v>
      </c>
      <c r="B133" s="26" t="s">
        <v>595</v>
      </c>
      <c r="C133" s="9"/>
      <c r="D133" s="10" t="s">
        <v>606</v>
      </c>
      <c r="E133" s="11" t="s">
        <v>607</v>
      </c>
      <c r="F133" s="12" t="s">
        <v>608</v>
      </c>
      <c r="G133" s="13" t="str">
        <f t="shared" si="3"/>
        <v>不平等的審判：心理學與神經科學告訴你，為何司法判決還是這麼不公平</v>
      </c>
      <c r="H133" s="14" t="s">
        <v>609</v>
      </c>
      <c r="I133" s="14" t="s">
        <v>610</v>
      </c>
      <c r="J133" s="15">
        <v>42614</v>
      </c>
      <c r="K133" s="16">
        <v>420</v>
      </c>
      <c r="L133" s="14" t="s">
        <v>547</v>
      </c>
      <c r="M133" s="17">
        <v>7</v>
      </c>
    </row>
    <row r="134" spans="1:13" ht="20.100000000000001" customHeight="1" x14ac:dyDescent="0.25">
      <c r="A134" s="16">
        <v>129</v>
      </c>
      <c r="B134" s="26" t="s">
        <v>595</v>
      </c>
      <c r="C134" s="9"/>
      <c r="D134" s="10" t="s">
        <v>611</v>
      </c>
      <c r="E134" s="11" t="s">
        <v>612</v>
      </c>
      <c r="F134" s="12" t="s">
        <v>613</v>
      </c>
      <c r="G134" s="13" t="str">
        <f t="shared" si="3"/>
        <v>不完美的正義：司法審判中的苦難與救贖</v>
      </c>
      <c r="H134" s="14" t="s">
        <v>614</v>
      </c>
      <c r="I134" s="14" t="s">
        <v>215</v>
      </c>
      <c r="J134" s="15">
        <v>42525</v>
      </c>
      <c r="K134" s="16">
        <v>450</v>
      </c>
      <c r="L134" s="14" t="s">
        <v>486</v>
      </c>
      <c r="M134" s="17">
        <v>8</v>
      </c>
    </row>
    <row r="135" spans="1:13" ht="20.100000000000001" customHeight="1" x14ac:dyDescent="0.25">
      <c r="A135" s="16">
        <v>130</v>
      </c>
      <c r="B135" s="26" t="s">
        <v>595</v>
      </c>
      <c r="C135" s="9"/>
      <c r="D135" s="10" t="s">
        <v>615</v>
      </c>
      <c r="E135" s="11" t="s">
        <v>616</v>
      </c>
      <c r="F135" s="12" t="s">
        <v>617</v>
      </c>
      <c r="G135" s="13" t="str">
        <f t="shared" si="3"/>
        <v>比小說還離奇的12堂犯罪解剖課</v>
      </c>
      <c r="H135" s="14" t="s">
        <v>618</v>
      </c>
      <c r="I135" s="14" t="s">
        <v>619</v>
      </c>
      <c r="J135" s="15">
        <v>42980</v>
      </c>
      <c r="K135" s="16">
        <v>400</v>
      </c>
      <c r="L135" s="14" t="s">
        <v>547</v>
      </c>
      <c r="M135" s="17">
        <v>9</v>
      </c>
    </row>
    <row r="136" spans="1:13" ht="20.100000000000001" customHeight="1" x14ac:dyDescent="0.25">
      <c r="A136" s="16">
        <v>131</v>
      </c>
      <c r="B136" s="26" t="s">
        <v>595</v>
      </c>
      <c r="C136" s="9"/>
      <c r="D136" s="10" t="s">
        <v>626</v>
      </c>
      <c r="E136" s="11" t="s">
        <v>627</v>
      </c>
      <c r="F136" s="12" t="s">
        <v>628</v>
      </c>
      <c r="G136" s="13" t="str">
        <f t="shared" si="3"/>
        <v>犯罪手法系列─法醫科學研究室：鑑識搜查最前線， 解剖八百萬種死法</v>
      </c>
      <c r="H136" s="14" t="s">
        <v>629</v>
      </c>
      <c r="I136" s="14" t="s">
        <v>43</v>
      </c>
      <c r="J136" s="15">
        <v>42833</v>
      </c>
      <c r="K136" s="16">
        <v>499</v>
      </c>
      <c r="L136" s="14" t="s">
        <v>547</v>
      </c>
      <c r="M136" s="17">
        <v>10</v>
      </c>
    </row>
    <row r="137" spans="1:13" ht="20.100000000000001" customHeight="1" x14ac:dyDescent="0.25">
      <c r="A137" s="16">
        <v>132</v>
      </c>
      <c r="B137" s="26" t="s">
        <v>595</v>
      </c>
      <c r="C137" s="9"/>
      <c r="D137" s="10" t="s">
        <v>630</v>
      </c>
      <c r="E137" s="11" t="s">
        <v>631</v>
      </c>
      <c r="F137" s="12" t="s">
        <v>632</v>
      </c>
      <c r="G137" s="13" t="str">
        <f t="shared" ref="G137:G201" si="4">HYPERLINK(E137,F137)</f>
        <v>犯罪手法系列2─毒物研究室：250種具有致命效果的經典毒物、植物、藥物和毒品</v>
      </c>
      <c r="H137" s="14" t="s">
        <v>633</v>
      </c>
      <c r="I137" s="14" t="s">
        <v>215</v>
      </c>
      <c r="J137" s="15">
        <v>43140</v>
      </c>
      <c r="K137" s="16">
        <v>480</v>
      </c>
      <c r="L137" s="14" t="s">
        <v>634</v>
      </c>
      <c r="M137" s="17">
        <v>11</v>
      </c>
    </row>
    <row r="138" spans="1:13" ht="20.100000000000001" customHeight="1" x14ac:dyDescent="0.25">
      <c r="A138" s="16">
        <v>133</v>
      </c>
      <c r="B138" s="26" t="s">
        <v>595</v>
      </c>
      <c r="C138" s="9"/>
      <c r="D138" s="10" t="s">
        <v>635</v>
      </c>
      <c r="E138" s="11" t="s">
        <v>636</v>
      </c>
      <c r="F138" s="12" t="s">
        <v>637</v>
      </c>
      <c r="G138" s="13" t="str">
        <f t="shared" si="4"/>
        <v>在歷史的傷口上重生：德國走過的轉型正義之路</v>
      </c>
      <c r="H138" s="14" t="s">
        <v>638</v>
      </c>
      <c r="I138" s="14" t="s">
        <v>59</v>
      </c>
      <c r="J138" s="15">
        <v>42587</v>
      </c>
      <c r="K138" s="16">
        <v>550</v>
      </c>
      <c r="L138" s="14" t="s">
        <v>486</v>
      </c>
      <c r="M138" s="17">
        <v>12</v>
      </c>
    </row>
    <row r="139" spans="1:13" ht="20.100000000000001" customHeight="1" x14ac:dyDescent="0.25">
      <c r="A139" s="16">
        <v>134</v>
      </c>
      <c r="B139" s="26" t="s">
        <v>595</v>
      </c>
      <c r="C139" s="9"/>
      <c r="D139" s="10" t="s">
        <v>639</v>
      </c>
      <c r="E139" s="11" t="s">
        <v>640</v>
      </c>
      <c r="F139" s="12" t="s">
        <v>641</v>
      </c>
      <c r="G139" s="13" t="str">
        <f t="shared" si="4"/>
        <v>江湖在走，法律要懂：法律白話文小學堂</v>
      </c>
      <c r="H139" s="14" t="s">
        <v>642</v>
      </c>
      <c r="I139" s="14" t="s">
        <v>643</v>
      </c>
      <c r="J139" s="15">
        <v>43048</v>
      </c>
      <c r="K139" s="16">
        <v>360</v>
      </c>
      <c r="L139" s="14" t="s">
        <v>486</v>
      </c>
      <c r="M139" s="17">
        <v>13</v>
      </c>
    </row>
    <row r="140" spans="1:13" ht="20.100000000000001" customHeight="1" x14ac:dyDescent="0.25">
      <c r="A140" s="16">
        <v>135</v>
      </c>
      <c r="B140" s="26" t="s">
        <v>595</v>
      </c>
      <c r="C140" s="9"/>
      <c r="D140" s="10" t="s">
        <v>652</v>
      </c>
      <c r="E140" s="11" t="s">
        <v>653</v>
      </c>
      <c r="F140" s="12" t="s">
        <v>654</v>
      </c>
      <c r="G140" s="13" t="str">
        <f t="shared" si="4"/>
        <v>破案神探三部曲：大屠殺、無差別殺人與連續殺人犯，FBI探員剖繪犯罪動機</v>
      </c>
      <c r="H140" s="14" t="s">
        <v>655</v>
      </c>
      <c r="I140" s="14" t="s">
        <v>70</v>
      </c>
      <c r="J140" s="15">
        <v>43025</v>
      </c>
      <c r="K140" s="16">
        <v>320</v>
      </c>
      <c r="L140" s="14" t="s">
        <v>486</v>
      </c>
      <c r="M140" s="17">
        <v>14</v>
      </c>
    </row>
    <row r="141" spans="1:13" ht="20.100000000000001" customHeight="1" x14ac:dyDescent="0.25">
      <c r="A141" s="16">
        <v>136</v>
      </c>
      <c r="B141" s="26" t="s">
        <v>595</v>
      </c>
      <c r="C141" s="9"/>
      <c r="D141" s="10" t="s">
        <v>656</v>
      </c>
      <c r="E141" s="11" t="s">
        <v>657</v>
      </c>
      <c r="F141" s="12" t="s">
        <v>658</v>
      </c>
      <c r="G141" s="13" t="str">
        <f t="shared" si="4"/>
        <v>被誤解的犯罪學：從全球數據庫看犯罪心理及行為的十一個常見偏誤</v>
      </c>
      <c r="H141" s="14" t="s">
        <v>659</v>
      </c>
      <c r="I141" s="14" t="s">
        <v>660</v>
      </c>
      <c r="J141" s="15">
        <v>43195</v>
      </c>
      <c r="K141" s="16">
        <v>450</v>
      </c>
      <c r="L141" s="14" t="s">
        <v>547</v>
      </c>
      <c r="M141" s="17">
        <v>15</v>
      </c>
    </row>
    <row r="142" spans="1:13" ht="20.100000000000001" customHeight="1" thickBot="1" x14ac:dyDescent="0.3">
      <c r="A142" s="45">
        <v>137</v>
      </c>
      <c r="B142" s="58" t="s">
        <v>595</v>
      </c>
      <c r="C142" s="47"/>
      <c r="D142" s="48" t="s">
        <v>665</v>
      </c>
      <c r="E142" s="49" t="s">
        <v>666</v>
      </c>
      <c r="F142" s="50" t="s">
        <v>667</v>
      </c>
      <c r="G142" s="51" t="str">
        <f t="shared" si="4"/>
        <v>靈魂不歸法律管︰給現代公民的第一堂法律思辨課</v>
      </c>
      <c r="H142" s="52" t="s">
        <v>668</v>
      </c>
      <c r="I142" s="52" t="s">
        <v>132</v>
      </c>
      <c r="J142" s="53">
        <v>42952</v>
      </c>
      <c r="K142" s="45">
        <v>300</v>
      </c>
      <c r="L142" s="52" t="s">
        <v>625</v>
      </c>
      <c r="M142" s="54">
        <v>16</v>
      </c>
    </row>
    <row r="143" spans="1:13" ht="20.100000000000001" customHeight="1" thickTop="1" x14ac:dyDescent="0.25">
      <c r="A143" s="16">
        <v>138</v>
      </c>
      <c r="B143" s="27" t="s">
        <v>669</v>
      </c>
      <c r="C143" s="9"/>
      <c r="D143" s="18" t="s">
        <v>725</v>
      </c>
      <c r="E143" s="11" t="s">
        <v>726</v>
      </c>
      <c r="F143" s="12" t="s">
        <v>727</v>
      </c>
      <c r="G143" s="13" t="str">
        <f t="shared" ref="G143" si="5">HYPERLINK(E143,F143)</f>
        <v>孩子，我聽你說：為什麼孩子寧願問陌生人問題？呂律師深談那些青少年不願說的真心話</v>
      </c>
      <c r="H143" s="14" t="s">
        <v>728</v>
      </c>
      <c r="I143" s="14" t="s">
        <v>54</v>
      </c>
      <c r="J143" s="15">
        <v>43224</v>
      </c>
      <c r="K143" s="16">
        <v>320</v>
      </c>
      <c r="L143" s="14" t="s">
        <v>729</v>
      </c>
      <c r="M143" s="17">
        <v>1</v>
      </c>
    </row>
    <row r="144" spans="1:13" ht="20.100000000000001" customHeight="1" x14ac:dyDescent="0.25">
      <c r="A144" s="16">
        <v>139</v>
      </c>
      <c r="B144" s="27" t="s">
        <v>739</v>
      </c>
      <c r="C144" s="9"/>
      <c r="D144" s="10" t="s">
        <v>745</v>
      </c>
      <c r="E144" s="11" t="s">
        <v>746</v>
      </c>
      <c r="F144" s="12" t="s">
        <v>747</v>
      </c>
      <c r="G144" s="13" t="str">
        <f>HYPERLINK(E144,F144)</f>
        <v>童話裡隱藏的世界史</v>
      </c>
      <c r="H144" s="14" t="s">
        <v>748</v>
      </c>
      <c r="I144" s="14" t="s">
        <v>132</v>
      </c>
      <c r="J144" s="15">
        <v>43495</v>
      </c>
      <c r="K144" s="16">
        <v>380</v>
      </c>
      <c r="L144" s="14" t="s">
        <v>749</v>
      </c>
      <c r="M144" s="17">
        <v>2</v>
      </c>
    </row>
    <row r="145" spans="1:13" ht="20.100000000000001" customHeight="1" x14ac:dyDescent="0.25">
      <c r="A145" s="16">
        <v>140</v>
      </c>
      <c r="B145" s="27" t="s">
        <v>669</v>
      </c>
      <c r="C145" s="9"/>
      <c r="D145" s="10" t="s">
        <v>694</v>
      </c>
      <c r="E145" s="11" t="s">
        <v>695</v>
      </c>
      <c r="F145" s="12" t="s">
        <v>696</v>
      </c>
      <c r="G145" s="13" t="str">
        <f>HYPERLINK(E145,F145)</f>
        <v>女力告白：最危險的力量與被噤聲的歷史</v>
      </c>
      <c r="H145" s="14" t="s">
        <v>697</v>
      </c>
      <c r="I145" s="14" t="s">
        <v>325</v>
      </c>
      <c r="J145" s="15">
        <v>43532</v>
      </c>
      <c r="K145" s="16">
        <v>290</v>
      </c>
      <c r="L145" s="14" t="s">
        <v>559</v>
      </c>
      <c r="M145" s="17">
        <v>3</v>
      </c>
    </row>
    <row r="146" spans="1:13" ht="20.100000000000001" customHeight="1" x14ac:dyDescent="0.25">
      <c r="A146" s="16">
        <v>141</v>
      </c>
      <c r="B146" s="27" t="s">
        <v>669</v>
      </c>
      <c r="C146" s="9"/>
      <c r="D146" s="10" t="s">
        <v>670</v>
      </c>
      <c r="E146" s="11" t="s">
        <v>671</v>
      </c>
      <c r="F146" s="12" t="s">
        <v>672</v>
      </c>
      <c r="G146" s="13" t="str">
        <f t="shared" si="4"/>
        <v>21世紀的21堂課</v>
      </c>
      <c r="H146" s="14" t="s">
        <v>673</v>
      </c>
      <c r="I146" s="14" t="s">
        <v>238</v>
      </c>
      <c r="J146" s="15">
        <v>43342</v>
      </c>
      <c r="K146" s="16">
        <v>600</v>
      </c>
      <c r="L146" s="14" t="s">
        <v>547</v>
      </c>
      <c r="M146" s="17">
        <v>4</v>
      </c>
    </row>
    <row r="147" spans="1:13" ht="20.100000000000001" customHeight="1" x14ac:dyDescent="0.25">
      <c r="A147" s="16">
        <v>142</v>
      </c>
      <c r="B147" s="27" t="s">
        <v>669</v>
      </c>
      <c r="C147" s="9"/>
      <c r="D147" s="10" t="s">
        <v>702</v>
      </c>
      <c r="E147" s="11" t="s">
        <v>703</v>
      </c>
      <c r="F147" s="12" t="s">
        <v>704</v>
      </c>
      <c r="G147" s="13" t="str">
        <f>HYPERLINK(E147,F147)</f>
        <v>打開演算法黑箱：反噬的AI、走鐘的運算，當演算法出了錯，人類還能控制它嗎？</v>
      </c>
      <c r="H147" s="14" t="s">
        <v>705</v>
      </c>
      <c r="I147" s="14" t="s">
        <v>706</v>
      </c>
      <c r="J147" s="15">
        <v>43589</v>
      </c>
      <c r="K147" s="16">
        <v>399</v>
      </c>
      <c r="L147" s="14" t="s">
        <v>547</v>
      </c>
      <c r="M147" s="17">
        <v>5</v>
      </c>
    </row>
    <row r="148" spans="1:13" ht="20.100000000000001" customHeight="1" x14ac:dyDescent="0.25">
      <c r="A148" s="16">
        <v>143</v>
      </c>
      <c r="B148" s="27" t="s">
        <v>669</v>
      </c>
      <c r="C148" s="9"/>
      <c r="D148" s="10" t="s">
        <v>735</v>
      </c>
      <c r="E148" s="11" t="s">
        <v>736</v>
      </c>
      <c r="F148" s="12" t="s">
        <v>737</v>
      </c>
      <c r="G148" s="13" t="str">
        <f>HYPERLINK(E148,F148)</f>
        <v>麥蒂為何而跑：一個典型青少年的私密掙扎與死亡悲劇</v>
      </c>
      <c r="H148" s="14" t="s">
        <v>738</v>
      </c>
      <c r="I148" s="14" t="s">
        <v>206</v>
      </c>
      <c r="J148" s="15">
        <v>43201</v>
      </c>
      <c r="K148" s="16">
        <v>300</v>
      </c>
      <c r="L148" s="14" t="s">
        <v>196</v>
      </c>
      <c r="M148" s="17">
        <v>6</v>
      </c>
    </row>
    <row r="149" spans="1:13" ht="20.100000000000001" customHeight="1" x14ac:dyDescent="0.25">
      <c r="A149" s="16">
        <v>144</v>
      </c>
      <c r="B149" s="27" t="s">
        <v>674</v>
      </c>
      <c r="C149" s="9"/>
      <c r="D149" s="10" t="s">
        <v>675</v>
      </c>
      <c r="E149" s="11" t="s">
        <v>676</v>
      </c>
      <c r="F149" s="12" t="s">
        <v>677</v>
      </c>
      <c r="G149" s="13" t="str">
        <f t="shared" si="4"/>
        <v>21通電話：阿兵哥的深夜求救</v>
      </c>
      <c r="H149" s="14" t="s">
        <v>678</v>
      </c>
      <c r="I149" s="14" t="s">
        <v>679</v>
      </c>
      <c r="J149" s="15">
        <v>43398</v>
      </c>
      <c r="K149" s="16">
        <v>380</v>
      </c>
      <c r="L149" s="14" t="s">
        <v>486</v>
      </c>
      <c r="M149" s="17">
        <v>7</v>
      </c>
    </row>
    <row r="150" spans="1:13" ht="20.100000000000001" customHeight="1" x14ac:dyDescent="0.25">
      <c r="A150" s="16">
        <v>145</v>
      </c>
      <c r="B150" s="27" t="s">
        <v>669</v>
      </c>
      <c r="C150" s="9"/>
      <c r="D150" s="10" t="s">
        <v>772</v>
      </c>
      <c r="E150" s="11" t="s">
        <v>773</v>
      </c>
      <c r="F150" s="12" t="s">
        <v>774</v>
      </c>
      <c r="G150" s="13" t="str">
        <f>HYPERLINK(E150,F150)</f>
        <v>續‧臺灣沒說你不知道：生活在紛擾年代，七十則包山包海、愛鄉愛土的冷知識</v>
      </c>
      <c r="H150" s="14" t="s">
        <v>775</v>
      </c>
      <c r="I150" s="14" t="s">
        <v>776</v>
      </c>
      <c r="J150" s="15">
        <v>43390</v>
      </c>
      <c r="K150" s="16">
        <v>300</v>
      </c>
      <c r="L150" s="14" t="s">
        <v>547</v>
      </c>
      <c r="M150" s="17">
        <v>8</v>
      </c>
    </row>
    <row r="151" spans="1:13" ht="20.100000000000001" customHeight="1" x14ac:dyDescent="0.25">
      <c r="A151" s="16">
        <v>146</v>
      </c>
      <c r="B151" s="27" t="s">
        <v>669</v>
      </c>
      <c r="C151" s="9"/>
      <c r="D151" s="10" t="s">
        <v>763</v>
      </c>
      <c r="E151" s="11" t="s">
        <v>764</v>
      </c>
      <c r="F151" s="12" t="s">
        <v>765</v>
      </c>
      <c r="G151" s="13" t="str">
        <f>HYPERLINK(E151,F151)</f>
        <v>廢墟少年：被遺忘的高風險家庭孩子們</v>
      </c>
      <c r="H151" s="14" t="s">
        <v>766</v>
      </c>
      <c r="I151" s="14" t="s">
        <v>767</v>
      </c>
      <c r="J151" s="15">
        <v>43355</v>
      </c>
      <c r="K151" s="16">
        <v>380</v>
      </c>
      <c r="L151" s="14" t="s">
        <v>547</v>
      </c>
      <c r="M151" s="17">
        <v>9</v>
      </c>
    </row>
    <row r="152" spans="1:13" ht="20.100000000000001" customHeight="1" x14ac:dyDescent="0.25">
      <c r="A152" s="16">
        <v>147</v>
      </c>
      <c r="B152" s="27" t="s">
        <v>669</v>
      </c>
      <c r="C152" s="9"/>
      <c r="D152" s="10" t="s">
        <v>680</v>
      </c>
      <c r="E152" s="11" t="s">
        <v>681</v>
      </c>
      <c r="F152" s="12" t="s">
        <v>682</v>
      </c>
      <c r="G152" s="13" t="str">
        <f t="shared" si="4"/>
        <v>8個你不可不知的人權議題</v>
      </c>
      <c r="H152" s="14" t="s">
        <v>683</v>
      </c>
      <c r="I152" s="14" t="s">
        <v>684</v>
      </c>
      <c r="J152" s="15">
        <v>43483</v>
      </c>
      <c r="K152" s="16">
        <v>270</v>
      </c>
      <c r="L152" s="14" t="s">
        <v>547</v>
      </c>
      <c r="M152" s="17">
        <v>10</v>
      </c>
    </row>
    <row r="153" spans="1:13" ht="20.100000000000001" customHeight="1" x14ac:dyDescent="0.25">
      <c r="A153" s="16">
        <v>148</v>
      </c>
      <c r="B153" s="27" t="s">
        <v>669</v>
      </c>
      <c r="C153" s="9"/>
      <c r="D153" s="10" t="s">
        <v>685</v>
      </c>
      <c r="E153" s="11" t="s">
        <v>686</v>
      </c>
      <c r="F153" s="12" t="s">
        <v>687</v>
      </c>
      <c r="G153" s="13" t="str">
        <f t="shared" si="4"/>
        <v>人類的起源：最受美國大學生歡迎的22堂人類學課，關於你是誰、你從哪裡來又該往哪裡去</v>
      </c>
      <c r="H153" s="14" t="s">
        <v>688</v>
      </c>
      <c r="I153" s="14" t="s">
        <v>309</v>
      </c>
      <c r="J153" s="15">
        <v>43161</v>
      </c>
      <c r="K153" s="16">
        <v>380</v>
      </c>
      <c r="L153" s="14" t="s">
        <v>547</v>
      </c>
      <c r="M153" s="17">
        <v>11</v>
      </c>
    </row>
    <row r="154" spans="1:13" ht="20.100000000000001" customHeight="1" x14ac:dyDescent="0.25">
      <c r="A154" s="16">
        <v>149</v>
      </c>
      <c r="B154" s="27" t="s">
        <v>669</v>
      </c>
      <c r="C154" s="9"/>
      <c r="D154" s="10" t="s">
        <v>689</v>
      </c>
      <c r="E154" s="11" t="s">
        <v>690</v>
      </c>
      <c r="F154" s="12" t="s">
        <v>691</v>
      </c>
      <c r="G154" s="13" t="str">
        <f t="shared" si="4"/>
        <v>十三歲後，我不再是我：從逃避到挺身，性侵受害者的創傷修復之路</v>
      </c>
      <c r="H154" s="14" t="s">
        <v>692</v>
      </c>
      <c r="I154" s="14" t="s">
        <v>309</v>
      </c>
      <c r="J154" s="15">
        <v>43252</v>
      </c>
      <c r="K154" s="16">
        <v>340</v>
      </c>
      <c r="L154" s="14" t="s">
        <v>693</v>
      </c>
      <c r="M154" s="17">
        <v>12</v>
      </c>
    </row>
    <row r="155" spans="1:13" ht="20.100000000000001" customHeight="1" x14ac:dyDescent="0.25">
      <c r="A155" s="16">
        <v>150</v>
      </c>
      <c r="B155" s="27" t="s">
        <v>669</v>
      </c>
      <c r="C155" s="9"/>
      <c r="D155" s="10" t="s">
        <v>698</v>
      </c>
      <c r="E155" s="11" t="s">
        <v>699</v>
      </c>
      <c r="F155" s="12" t="s">
        <v>700</v>
      </c>
      <c r="G155" s="13" t="str">
        <f t="shared" si="4"/>
        <v>世界的浪浪在找家：流浪動物考察與關懷手記</v>
      </c>
      <c r="H155" s="14" t="s">
        <v>701</v>
      </c>
      <c r="I155" s="14" t="s">
        <v>49</v>
      </c>
      <c r="J155" s="15">
        <v>43292</v>
      </c>
      <c r="K155" s="16">
        <v>380</v>
      </c>
      <c r="L155" s="14" t="s">
        <v>547</v>
      </c>
      <c r="M155" s="17">
        <v>13</v>
      </c>
    </row>
    <row r="156" spans="1:13" ht="20.100000000000001" customHeight="1" x14ac:dyDescent="0.25">
      <c r="A156" s="16">
        <v>151</v>
      </c>
      <c r="B156" s="27" t="s">
        <v>669</v>
      </c>
      <c r="C156" s="9"/>
      <c r="D156" s="10" t="s">
        <v>707</v>
      </c>
      <c r="E156" s="11" t="s">
        <v>708</v>
      </c>
      <c r="F156" s="12" t="s">
        <v>709</v>
      </c>
      <c r="G156" s="13" t="str">
        <f t="shared" si="4"/>
        <v>向下扎根！德國教育的公民思辨課1─「一個人值多少錢，誰是現代奴隸？」：捍衛權利的基本知識</v>
      </c>
      <c r="H156" s="14" t="s">
        <v>710</v>
      </c>
      <c r="I156" s="14" t="s">
        <v>43</v>
      </c>
      <c r="J156" s="15">
        <v>42854</v>
      </c>
      <c r="K156" s="16">
        <v>280</v>
      </c>
      <c r="L156" s="14" t="s">
        <v>480</v>
      </c>
      <c r="M156" s="17">
        <v>14</v>
      </c>
    </row>
    <row r="157" spans="1:13" ht="20.100000000000001" customHeight="1" x14ac:dyDescent="0.25">
      <c r="A157" s="16">
        <v>152</v>
      </c>
      <c r="B157" s="27" t="s">
        <v>669</v>
      </c>
      <c r="C157" s="9"/>
      <c r="D157" s="10" t="s">
        <v>711</v>
      </c>
      <c r="E157" s="11" t="s">
        <v>712</v>
      </c>
      <c r="F157" s="12" t="s">
        <v>713</v>
      </c>
      <c r="G157" s="13" t="str">
        <f t="shared" si="4"/>
        <v>向下扎根！德國教育的公民思辨課4－「什麼是難民、族群融合、庇護政策或仇外心理？ 」：看見他人困境的理解能力</v>
      </c>
      <c r="H157" s="14" t="s">
        <v>710</v>
      </c>
      <c r="I157" s="14" t="s">
        <v>43</v>
      </c>
      <c r="J157" s="15">
        <v>43258</v>
      </c>
      <c r="K157" s="16">
        <v>299</v>
      </c>
      <c r="L157" s="14" t="s">
        <v>486</v>
      </c>
      <c r="M157" s="17">
        <v>15</v>
      </c>
    </row>
    <row r="158" spans="1:13" ht="20.100000000000001" customHeight="1" x14ac:dyDescent="0.25">
      <c r="A158" s="16">
        <v>153</v>
      </c>
      <c r="B158" s="27" t="s">
        <v>669</v>
      </c>
      <c r="C158" s="9"/>
      <c r="D158" s="10" t="s">
        <v>714</v>
      </c>
      <c r="E158" s="11" t="s">
        <v>715</v>
      </c>
      <c r="F158" s="12" t="s">
        <v>716</v>
      </c>
      <c r="G158" s="13" t="str">
        <f t="shared" si="4"/>
        <v>弟之夫（全套共4冊）</v>
      </c>
      <c r="H158" s="14" t="s">
        <v>717</v>
      </c>
      <c r="I158" s="14" t="s">
        <v>718</v>
      </c>
      <c r="J158" s="15">
        <v>43403</v>
      </c>
      <c r="K158" s="16">
        <v>880</v>
      </c>
      <c r="L158" s="14" t="s">
        <v>719</v>
      </c>
      <c r="M158" s="17">
        <v>16</v>
      </c>
    </row>
    <row r="159" spans="1:13" ht="20.100000000000001" customHeight="1" x14ac:dyDescent="0.25">
      <c r="A159" s="16">
        <v>154</v>
      </c>
      <c r="B159" s="27" t="s">
        <v>669</v>
      </c>
      <c r="C159" s="9"/>
      <c r="D159" s="10" t="s">
        <v>720</v>
      </c>
      <c r="E159" s="11" t="s">
        <v>721</v>
      </c>
      <c r="F159" s="12" t="s">
        <v>722</v>
      </c>
      <c r="G159" s="13" t="str">
        <f t="shared" si="4"/>
        <v>沉默的島嶼：校園性侵事件簿</v>
      </c>
      <c r="H159" s="14" t="s">
        <v>723</v>
      </c>
      <c r="I159" s="14" t="s">
        <v>724</v>
      </c>
      <c r="J159" s="15">
        <v>43440</v>
      </c>
      <c r="K159" s="16">
        <v>380</v>
      </c>
      <c r="L159" s="14" t="s">
        <v>547</v>
      </c>
      <c r="M159" s="17">
        <v>17</v>
      </c>
    </row>
    <row r="160" spans="1:13" ht="20.100000000000001" customHeight="1" x14ac:dyDescent="0.25">
      <c r="A160" s="16">
        <v>155</v>
      </c>
      <c r="B160" s="27" t="s">
        <v>669</v>
      </c>
      <c r="C160" s="9"/>
      <c r="D160" s="10" t="s">
        <v>730</v>
      </c>
      <c r="E160" s="11" t="s">
        <v>731</v>
      </c>
      <c r="F160" s="12" t="s">
        <v>732</v>
      </c>
      <c r="G160" s="13" t="str">
        <f t="shared" si="4"/>
        <v>情緒陰影：「心靈整合之父」榮格，帶你認識內在原型，享受情緒自由</v>
      </c>
      <c r="H160" s="14" t="s">
        <v>733</v>
      </c>
      <c r="I160" s="14" t="s">
        <v>84</v>
      </c>
      <c r="J160" s="15">
        <v>43107</v>
      </c>
      <c r="K160" s="16">
        <v>350</v>
      </c>
      <c r="L160" s="14" t="s">
        <v>734</v>
      </c>
      <c r="M160" s="17">
        <v>18</v>
      </c>
    </row>
    <row r="161" spans="1:13" ht="20.100000000000001" customHeight="1" x14ac:dyDescent="0.25">
      <c r="A161" s="16">
        <v>156</v>
      </c>
      <c r="B161" s="27" t="s">
        <v>669</v>
      </c>
      <c r="C161" s="9"/>
      <c r="D161" s="10" t="s">
        <v>740</v>
      </c>
      <c r="E161" s="11" t="s">
        <v>741</v>
      </c>
      <c r="F161" s="12" t="s">
        <v>742</v>
      </c>
      <c r="G161" s="13" t="str">
        <f t="shared" si="4"/>
        <v>最低的水果摘完之後</v>
      </c>
      <c r="H161" s="14" t="s">
        <v>743</v>
      </c>
      <c r="I161" s="14" t="s">
        <v>744</v>
      </c>
      <c r="J161" s="15">
        <v>43103</v>
      </c>
      <c r="K161" s="16">
        <v>320</v>
      </c>
      <c r="L161" s="14" t="s">
        <v>547</v>
      </c>
      <c r="M161" s="17">
        <v>19</v>
      </c>
    </row>
    <row r="162" spans="1:13" ht="20.100000000000001" customHeight="1" x14ac:dyDescent="0.25">
      <c r="A162" s="16">
        <v>157</v>
      </c>
      <c r="B162" s="27" t="s">
        <v>669</v>
      </c>
      <c r="C162" s="9"/>
      <c r="D162" s="10" t="s">
        <v>750</v>
      </c>
      <c r="E162" s="11" t="s">
        <v>751</v>
      </c>
      <c r="F162" s="12" t="s">
        <v>752</v>
      </c>
      <c r="G162" s="13" t="str">
        <f t="shared" si="4"/>
        <v>黑箱：性暴力受害者的真實告白</v>
      </c>
      <c r="H162" s="14" t="s">
        <v>753</v>
      </c>
      <c r="I162" s="14" t="s">
        <v>206</v>
      </c>
      <c r="J162" s="15">
        <v>43530</v>
      </c>
      <c r="K162" s="16">
        <v>340</v>
      </c>
      <c r="L162" s="14" t="s">
        <v>486</v>
      </c>
      <c r="M162" s="17">
        <v>20</v>
      </c>
    </row>
    <row r="163" spans="1:13" ht="20.100000000000001" customHeight="1" x14ac:dyDescent="0.25">
      <c r="A163" s="16">
        <v>158</v>
      </c>
      <c r="B163" s="27" t="s">
        <v>669</v>
      </c>
      <c r="C163" s="9"/>
      <c r="D163" s="10" t="s">
        <v>754</v>
      </c>
      <c r="E163" s="11" t="s">
        <v>755</v>
      </c>
      <c r="F163" s="12" t="s">
        <v>756</v>
      </c>
      <c r="G163" s="13" t="str">
        <f t="shared" si="4"/>
        <v>寬宥之南：開普敦天空下，一趟責任與原諒的和解之旅</v>
      </c>
      <c r="H163" s="14" t="s">
        <v>757</v>
      </c>
      <c r="I163" s="14" t="s">
        <v>758</v>
      </c>
      <c r="J163" s="15">
        <v>43127</v>
      </c>
      <c r="K163" s="20">
        <v>420</v>
      </c>
      <c r="L163" s="14" t="s">
        <v>634</v>
      </c>
      <c r="M163" s="17">
        <v>21</v>
      </c>
    </row>
    <row r="164" spans="1:13" ht="20.100000000000001" customHeight="1" x14ac:dyDescent="0.25">
      <c r="A164" s="16">
        <v>159</v>
      </c>
      <c r="B164" s="27" t="s">
        <v>669</v>
      </c>
      <c r="C164" s="9"/>
      <c r="D164" s="10" t="s">
        <v>759</v>
      </c>
      <c r="E164" s="11" t="s">
        <v>760</v>
      </c>
      <c r="F164" s="12" t="s">
        <v>761</v>
      </c>
      <c r="G164" s="13" t="str">
        <f t="shared" si="4"/>
        <v>廢棄社會：過剩消費、無用人口，我們都將淪為現代化的報廢物</v>
      </c>
      <c r="H164" s="14" t="s">
        <v>762</v>
      </c>
      <c r="I164" s="14" t="s">
        <v>43</v>
      </c>
      <c r="J164" s="15">
        <v>43447</v>
      </c>
      <c r="K164" s="16">
        <v>350</v>
      </c>
      <c r="L164" s="14" t="s">
        <v>547</v>
      </c>
      <c r="M164" s="17">
        <v>22</v>
      </c>
    </row>
    <row r="165" spans="1:13" ht="20.100000000000001" customHeight="1" thickBot="1" x14ac:dyDescent="0.3">
      <c r="A165" s="45">
        <v>160</v>
      </c>
      <c r="B165" s="59" t="s">
        <v>669</v>
      </c>
      <c r="C165" s="47"/>
      <c r="D165" s="56" t="s">
        <v>768</v>
      </c>
      <c r="E165" s="49" t="s">
        <v>769</v>
      </c>
      <c r="F165" s="50" t="s">
        <v>770</v>
      </c>
      <c r="G165" s="51" t="str">
        <f t="shared" si="4"/>
        <v>歐洲的心臟：德國如何改變自己</v>
      </c>
      <c r="H165" s="52" t="s">
        <v>771</v>
      </c>
      <c r="I165" s="52" t="s">
        <v>767</v>
      </c>
      <c r="J165" s="53">
        <v>42774</v>
      </c>
      <c r="K165" s="45">
        <v>400</v>
      </c>
      <c r="L165" s="52" t="s">
        <v>547</v>
      </c>
      <c r="M165" s="54">
        <v>23</v>
      </c>
    </row>
    <row r="166" spans="1:13" ht="20.100000000000001" customHeight="1" thickTop="1" x14ac:dyDescent="0.25">
      <c r="A166" s="16">
        <v>161</v>
      </c>
      <c r="B166" s="28" t="s">
        <v>777</v>
      </c>
      <c r="C166" s="9"/>
      <c r="D166" s="10" t="s">
        <v>791</v>
      </c>
      <c r="E166" s="11" t="s">
        <v>792</v>
      </c>
      <c r="F166" s="12" t="s">
        <v>793</v>
      </c>
      <c r="G166" s="13" t="str">
        <f t="shared" ref="G166:G171" si="6">HYPERLINK(E166,F166)</f>
        <v>你的孩子不是你的孩子</v>
      </c>
      <c r="H166" s="14" t="s">
        <v>794</v>
      </c>
      <c r="I166" s="14" t="s">
        <v>795</v>
      </c>
      <c r="J166" s="15">
        <v>43271</v>
      </c>
      <c r="K166" s="16">
        <v>300</v>
      </c>
      <c r="L166" s="14" t="s">
        <v>796</v>
      </c>
      <c r="M166" s="17">
        <v>1</v>
      </c>
    </row>
    <row r="167" spans="1:13" ht="20.100000000000001" customHeight="1" x14ac:dyDescent="0.25">
      <c r="A167" s="16">
        <v>162</v>
      </c>
      <c r="B167" s="28" t="s">
        <v>777</v>
      </c>
      <c r="C167" s="9"/>
      <c r="D167" s="10" t="s">
        <v>810</v>
      </c>
      <c r="E167" s="11" t="s">
        <v>811</v>
      </c>
      <c r="F167" s="12" t="s">
        <v>812</v>
      </c>
      <c r="G167" s="13" t="str">
        <f t="shared" si="6"/>
        <v>垃圾場長大的自學人生：從社會邊緣到劍橋博士的震撼教育</v>
      </c>
      <c r="H167" s="14" t="s">
        <v>813</v>
      </c>
      <c r="I167" s="14" t="s">
        <v>814</v>
      </c>
      <c r="J167" s="15">
        <v>43586</v>
      </c>
      <c r="K167" s="20">
        <v>450</v>
      </c>
      <c r="L167" s="14" t="s">
        <v>547</v>
      </c>
      <c r="M167" s="17">
        <v>2</v>
      </c>
    </row>
    <row r="168" spans="1:13" ht="20.100000000000001" customHeight="1" x14ac:dyDescent="0.25">
      <c r="A168" s="16">
        <v>163</v>
      </c>
      <c r="B168" s="28" t="s">
        <v>777</v>
      </c>
      <c r="C168" s="9"/>
      <c r="D168" s="10" t="s">
        <v>862</v>
      </c>
      <c r="E168" s="11" t="s">
        <v>863</v>
      </c>
      <c r="F168" s="12" t="s">
        <v>864</v>
      </c>
      <c r="G168" s="13" t="str">
        <f t="shared" si="6"/>
        <v>讓孩子飛：別讓僵化體制扼殺孩子的未來</v>
      </c>
      <c r="H168" s="14" t="s">
        <v>865</v>
      </c>
      <c r="I168" s="14" t="s">
        <v>238</v>
      </c>
      <c r="J168" s="15">
        <v>43280</v>
      </c>
      <c r="K168" s="16">
        <v>400</v>
      </c>
      <c r="L168" s="14" t="s">
        <v>790</v>
      </c>
      <c r="M168" s="17">
        <v>3</v>
      </c>
    </row>
    <row r="169" spans="1:13" ht="20.100000000000001" customHeight="1" x14ac:dyDescent="0.25">
      <c r="A169" s="16">
        <v>164</v>
      </c>
      <c r="B169" s="28" t="s">
        <v>777</v>
      </c>
      <c r="C169" s="9"/>
      <c r="D169" s="10" t="s">
        <v>847</v>
      </c>
      <c r="E169" s="11" t="s">
        <v>848</v>
      </c>
      <c r="F169" s="12" t="s">
        <v>849</v>
      </c>
      <c r="G169" s="13" t="str">
        <f t="shared" si="6"/>
        <v>幫孩子找到自信的成長型數學思維：學好數學不必靠天賦，史丹佛大學實證研究、讓孩子潛力大爆發的關鍵方法</v>
      </c>
      <c r="H169" s="14" t="s">
        <v>850</v>
      </c>
      <c r="I169" s="14" t="s">
        <v>718</v>
      </c>
      <c r="J169" s="15">
        <v>43470</v>
      </c>
      <c r="K169" s="16">
        <v>480</v>
      </c>
      <c r="L169" s="14" t="s">
        <v>851</v>
      </c>
      <c r="M169" s="17">
        <v>4</v>
      </c>
    </row>
    <row r="170" spans="1:13" ht="20.100000000000001" customHeight="1" x14ac:dyDescent="0.25">
      <c r="A170" s="16">
        <v>165</v>
      </c>
      <c r="B170" s="28" t="s">
        <v>777</v>
      </c>
      <c r="C170" s="9"/>
      <c r="D170" s="10" t="s">
        <v>839</v>
      </c>
      <c r="E170" s="11" t="s">
        <v>840</v>
      </c>
      <c r="F170" s="12" t="s">
        <v>841</v>
      </c>
      <c r="G170" s="13" t="str">
        <f t="shared" si="6"/>
        <v>閱讀素養：黃國珍的閱讀理解課，從訊息到意義，帶你讀出深度思考力</v>
      </c>
      <c r="H170" s="14" t="s">
        <v>842</v>
      </c>
      <c r="I170" s="14" t="s">
        <v>319</v>
      </c>
      <c r="J170" s="15">
        <v>43536</v>
      </c>
      <c r="K170" s="20">
        <v>350</v>
      </c>
      <c r="L170" s="14" t="s">
        <v>796</v>
      </c>
      <c r="M170" s="17">
        <v>5</v>
      </c>
    </row>
    <row r="171" spans="1:13" ht="20.100000000000001" customHeight="1" x14ac:dyDescent="0.25">
      <c r="A171" s="16">
        <v>166</v>
      </c>
      <c r="B171" s="28" t="s">
        <v>777</v>
      </c>
      <c r="C171" s="9"/>
      <c r="D171" s="10" t="s">
        <v>852</v>
      </c>
      <c r="E171" s="11" t="s">
        <v>853</v>
      </c>
      <c r="F171" s="12" t="s">
        <v>854</v>
      </c>
      <c r="G171" s="13" t="str">
        <f t="shared" si="6"/>
        <v>薩提爾的對話練習：以好奇的姿態，理解你的內在冰山，探索自己，連結他人（書+有聲CD兩片）</v>
      </c>
      <c r="H171" s="14" t="s">
        <v>855</v>
      </c>
      <c r="I171" s="14" t="s">
        <v>319</v>
      </c>
      <c r="J171" s="15">
        <v>43062</v>
      </c>
      <c r="K171" s="16">
        <v>400</v>
      </c>
      <c r="L171" s="14" t="s">
        <v>856</v>
      </c>
      <c r="M171" s="17">
        <v>6</v>
      </c>
    </row>
    <row r="172" spans="1:13" ht="20.100000000000001" customHeight="1" x14ac:dyDescent="0.25">
      <c r="A172" s="16">
        <v>167</v>
      </c>
      <c r="B172" s="28" t="s">
        <v>777</v>
      </c>
      <c r="C172" s="9"/>
      <c r="D172" s="10" t="s">
        <v>778</v>
      </c>
      <c r="E172" s="11" t="s">
        <v>779</v>
      </c>
      <c r="F172" s="12" t="s">
        <v>780</v>
      </c>
      <c r="G172" s="13" t="str">
        <f t="shared" si="4"/>
        <v>白花之愛</v>
      </c>
      <c r="H172" s="14" t="s">
        <v>781</v>
      </c>
      <c r="I172" s="29" t="s">
        <v>150</v>
      </c>
      <c r="J172" s="19">
        <v>43132</v>
      </c>
      <c r="K172" s="16">
        <v>380</v>
      </c>
      <c r="L172" s="14" t="s">
        <v>382</v>
      </c>
      <c r="M172" s="17">
        <v>7</v>
      </c>
    </row>
    <row r="173" spans="1:13" ht="20.100000000000001" customHeight="1" x14ac:dyDescent="0.25">
      <c r="A173" s="16">
        <v>168</v>
      </c>
      <c r="B173" s="28" t="s">
        <v>777</v>
      </c>
      <c r="C173" s="9"/>
      <c r="D173" s="10" t="s">
        <v>843</v>
      </c>
      <c r="E173" s="11" t="s">
        <v>844</v>
      </c>
      <c r="F173" s="12" t="s">
        <v>845</v>
      </c>
      <c r="G173" s="13" t="str">
        <f>HYPERLINK(E173,F173)</f>
        <v>學校讓我們變笨嗎？為何教這個、為何學那個？──文豪托爾斯泰的學校革命實錄</v>
      </c>
      <c r="H173" s="14" t="s">
        <v>846</v>
      </c>
      <c r="I173" s="14" t="s">
        <v>381</v>
      </c>
      <c r="J173" s="15">
        <v>43342</v>
      </c>
      <c r="K173" s="16">
        <v>450</v>
      </c>
      <c r="L173" s="14" t="s">
        <v>796</v>
      </c>
      <c r="M173" s="17">
        <v>8</v>
      </c>
    </row>
    <row r="174" spans="1:13" ht="20.100000000000001" customHeight="1" x14ac:dyDescent="0.25">
      <c r="A174" s="16">
        <v>169</v>
      </c>
      <c r="B174" s="28" t="s">
        <v>777</v>
      </c>
      <c r="C174" s="9"/>
      <c r="D174" s="10" t="s">
        <v>782</v>
      </c>
      <c r="E174" s="11" t="s">
        <v>783</v>
      </c>
      <c r="F174" s="12" t="s">
        <v>784</v>
      </c>
      <c r="G174" s="13" t="str">
        <f t="shared" si="4"/>
        <v>向下扎根！法國教育的公民思辨課1</v>
      </c>
      <c r="H174" s="14" t="s">
        <v>785</v>
      </c>
      <c r="I174" s="14" t="s">
        <v>43</v>
      </c>
      <c r="J174" s="15">
        <v>43495</v>
      </c>
      <c r="K174" s="16">
        <v>280</v>
      </c>
      <c r="L174" s="14" t="s">
        <v>547</v>
      </c>
      <c r="M174" s="17">
        <v>9</v>
      </c>
    </row>
    <row r="175" spans="1:13" ht="20.100000000000001" customHeight="1" x14ac:dyDescent="0.25">
      <c r="A175" s="16">
        <v>170</v>
      </c>
      <c r="B175" s="28" t="s">
        <v>777</v>
      </c>
      <c r="C175" s="9"/>
      <c r="D175" s="10" t="s">
        <v>815</v>
      </c>
      <c r="E175" s="11" t="s">
        <v>816</v>
      </c>
      <c r="F175" s="12" t="s">
        <v>817</v>
      </c>
      <c r="G175" s="13" t="str">
        <f>HYPERLINK(E175,F175)</f>
        <v>故事藥方：不想洗澡、愛滑手機、失戀了怎麼辦……給孩子與青少年的閱讀指南</v>
      </c>
      <c r="H175" s="14" t="s">
        <v>818</v>
      </c>
      <c r="I175" s="14" t="s">
        <v>381</v>
      </c>
      <c r="J175" s="19">
        <v>43104</v>
      </c>
      <c r="K175" s="16">
        <v>480</v>
      </c>
      <c r="L175" s="14" t="s">
        <v>819</v>
      </c>
      <c r="M175" s="17">
        <v>10</v>
      </c>
    </row>
    <row r="176" spans="1:13" ht="20.100000000000001" customHeight="1" x14ac:dyDescent="0.25">
      <c r="A176" s="16">
        <v>171</v>
      </c>
      <c r="B176" s="28" t="s">
        <v>777</v>
      </c>
      <c r="C176" s="9"/>
      <c r="D176" s="10" t="s">
        <v>786</v>
      </c>
      <c r="E176" s="11" t="s">
        <v>787</v>
      </c>
      <c r="F176" s="12" t="s">
        <v>788</v>
      </c>
      <c r="G176" s="13" t="str">
        <f t="shared" si="4"/>
        <v>成長性思維學習指南：幫助孩子達成目標，打造心態致勝的實戰教室</v>
      </c>
      <c r="H176" s="14" t="s">
        <v>789</v>
      </c>
      <c r="I176" s="14" t="s">
        <v>319</v>
      </c>
      <c r="J176" s="15">
        <v>43168</v>
      </c>
      <c r="K176" s="16">
        <v>380</v>
      </c>
      <c r="L176" s="14" t="s">
        <v>790</v>
      </c>
      <c r="M176" s="17">
        <v>11</v>
      </c>
    </row>
    <row r="177" spans="1:13" ht="20.100000000000001" customHeight="1" x14ac:dyDescent="0.25">
      <c r="A177" s="16">
        <v>172</v>
      </c>
      <c r="B177" s="28" t="s">
        <v>777</v>
      </c>
      <c r="C177" s="9"/>
      <c r="D177" s="10" t="s">
        <v>797</v>
      </c>
      <c r="E177" s="11" t="s">
        <v>798</v>
      </c>
      <c r="F177" s="12" t="s">
        <v>799</v>
      </c>
      <c r="G177" s="13" t="str">
        <f t="shared" si="4"/>
        <v>希望鍊金術：焦點解決取向在校園輔導的應用</v>
      </c>
      <c r="H177" s="14" t="s">
        <v>800</v>
      </c>
      <c r="I177" s="14" t="s">
        <v>801</v>
      </c>
      <c r="J177" s="15">
        <v>43179</v>
      </c>
      <c r="K177" s="16">
        <v>360</v>
      </c>
      <c r="L177" s="14" t="s">
        <v>796</v>
      </c>
      <c r="M177" s="17">
        <v>12</v>
      </c>
    </row>
    <row r="178" spans="1:13" ht="20.100000000000001" customHeight="1" x14ac:dyDescent="0.25">
      <c r="A178" s="16">
        <v>173</v>
      </c>
      <c r="B178" s="28" t="s">
        <v>777</v>
      </c>
      <c r="C178" s="9"/>
      <c r="D178" s="21" t="s">
        <v>802</v>
      </c>
      <c r="E178" s="11" t="s">
        <v>803</v>
      </c>
      <c r="F178" s="12" t="s">
        <v>804</v>
      </c>
      <c r="G178" s="13" t="str">
        <f t="shared" si="4"/>
        <v>我的未來，自己寫：17歲資奧金牌少年，衝撞體制500天</v>
      </c>
      <c r="H178" s="14" t="s">
        <v>805</v>
      </c>
      <c r="I178" s="29" t="s">
        <v>546</v>
      </c>
      <c r="J178" s="15">
        <v>43070</v>
      </c>
      <c r="K178" s="16">
        <v>300</v>
      </c>
      <c r="L178" s="14" t="s">
        <v>796</v>
      </c>
      <c r="M178" s="17">
        <v>13</v>
      </c>
    </row>
    <row r="179" spans="1:13" ht="20.100000000000001" customHeight="1" x14ac:dyDescent="0.25">
      <c r="A179" s="16">
        <v>174</v>
      </c>
      <c r="B179" s="28" t="s">
        <v>777</v>
      </c>
      <c r="C179" s="9"/>
      <c r="D179" s="10" t="s">
        <v>806</v>
      </c>
      <c r="E179" s="11" t="s">
        <v>807</v>
      </c>
      <c r="F179" s="12" t="s">
        <v>808</v>
      </c>
      <c r="G179" s="13" t="str">
        <f t="shared" si="4"/>
        <v>受傷的孩子和壞掉的大人</v>
      </c>
      <c r="H179" s="14" t="s">
        <v>809</v>
      </c>
      <c r="I179" s="14" t="s">
        <v>335</v>
      </c>
      <c r="J179" s="15">
        <v>43070</v>
      </c>
      <c r="K179" s="16">
        <v>290</v>
      </c>
      <c r="L179" s="14" t="s">
        <v>796</v>
      </c>
      <c r="M179" s="17">
        <v>14</v>
      </c>
    </row>
    <row r="180" spans="1:13" ht="20.100000000000001" customHeight="1" x14ac:dyDescent="0.25">
      <c r="A180" s="16">
        <v>175</v>
      </c>
      <c r="B180" s="28" t="s">
        <v>777</v>
      </c>
      <c r="C180" s="9"/>
      <c r="D180" s="10" t="s">
        <v>820</v>
      </c>
      <c r="E180" s="11" t="s">
        <v>821</v>
      </c>
      <c r="F180" s="12" t="s">
        <v>822</v>
      </c>
      <c r="G180" s="13" t="str">
        <f t="shared" si="4"/>
        <v>為未來而教：葉丙成的 BTS 教育新思維（全新增訂版）</v>
      </c>
      <c r="H180" s="14" t="s">
        <v>823</v>
      </c>
      <c r="I180" s="14" t="s">
        <v>824</v>
      </c>
      <c r="J180" s="15">
        <v>43192</v>
      </c>
      <c r="K180" s="20">
        <v>350</v>
      </c>
      <c r="L180" s="14" t="s">
        <v>790</v>
      </c>
      <c r="M180" s="17">
        <v>15</v>
      </c>
    </row>
    <row r="181" spans="1:13" ht="20.100000000000001" customHeight="1" x14ac:dyDescent="0.25">
      <c r="A181" s="16">
        <v>176</v>
      </c>
      <c r="B181" s="28" t="s">
        <v>777</v>
      </c>
      <c r="C181" s="9"/>
      <c r="D181" s="10" t="s">
        <v>825</v>
      </c>
      <c r="E181" s="11" t="s">
        <v>826</v>
      </c>
      <c r="F181" s="12" t="s">
        <v>827</v>
      </c>
      <c r="G181" s="13" t="str">
        <f t="shared" si="4"/>
        <v>教養是一種可怕的發明：解救現代直升機父母的親子關係人類學</v>
      </c>
      <c r="H181" s="14" t="s">
        <v>828</v>
      </c>
      <c r="I181" s="14" t="s">
        <v>829</v>
      </c>
      <c r="J181" s="15">
        <v>43188</v>
      </c>
      <c r="K181" s="16">
        <v>380</v>
      </c>
      <c r="L181" s="14" t="s">
        <v>796</v>
      </c>
      <c r="M181" s="17">
        <v>16</v>
      </c>
    </row>
    <row r="182" spans="1:13" ht="20.100000000000001" customHeight="1" x14ac:dyDescent="0.25">
      <c r="A182" s="16">
        <v>177</v>
      </c>
      <c r="B182" s="28" t="s">
        <v>777</v>
      </c>
      <c r="C182" s="9"/>
      <c r="D182" s="10" t="s">
        <v>830</v>
      </c>
      <c r="E182" s="11" t="s">
        <v>831</v>
      </c>
      <c r="F182" s="12" t="s">
        <v>832</v>
      </c>
      <c r="G182" s="13" t="str">
        <f t="shared" si="4"/>
        <v>麥提國王執政記</v>
      </c>
      <c r="H182" s="14" t="s">
        <v>833</v>
      </c>
      <c r="I182" s="14" t="s">
        <v>834</v>
      </c>
      <c r="J182" s="15">
        <v>43332</v>
      </c>
      <c r="K182" s="16">
        <v>400</v>
      </c>
      <c r="L182" s="14" t="s">
        <v>207</v>
      </c>
      <c r="M182" s="17">
        <v>17</v>
      </c>
    </row>
    <row r="183" spans="1:13" ht="20.100000000000001" customHeight="1" x14ac:dyDescent="0.25">
      <c r="A183" s="16">
        <v>178</v>
      </c>
      <c r="B183" s="28" t="s">
        <v>777</v>
      </c>
      <c r="C183" s="9"/>
      <c r="D183" s="10" t="s">
        <v>835</v>
      </c>
      <c r="E183" s="11" t="s">
        <v>836</v>
      </c>
      <c r="F183" s="12" t="s">
        <v>837</v>
      </c>
      <c r="G183" s="13" t="str">
        <f t="shared" si="4"/>
        <v>對話的力量：以一致性的溝通，化解內在冰山</v>
      </c>
      <c r="H183" s="14" t="s">
        <v>838</v>
      </c>
      <c r="I183" s="14" t="s">
        <v>94</v>
      </c>
      <c r="J183" s="15">
        <v>42859</v>
      </c>
      <c r="K183" s="16">
        <v>300</v>
      </c>
      <c r="L183" s="14" t="s">
        <v>796</v>
      </c>
      <c r="M183" s="17">
        <v>18</v>
      </c>
    </row>
    <row r="184" spans="1:13" ht="20.100000000000001" customHeight="1" thickBot="1" x14ac:dyDescent="0.3">
      <c r="A184" s="45">
        <v>179</v>
      </c>
      <c r="B184" s="60" t="s">
        <v>777</v>
      </c>
      <c r="C184" s="47"/>
      <c r="D184" s="56" t="s">
        <v>857</v>
      </c>
      <c r="E184" s="49" t="s">
        <v>858</v>
      </c>
      <c r="F184" s="50" t="s">
        <v>859</v>
      </c>
      <c r="G184" s="51" t="str">
        <f t="shared" si="4"/>
        <v>歡樂之家／我和母親之間：圖像小說X同志文學跨界經典，「悲喜交家」完整典藏套書（二冊）</v>
      </c>
      <c r="H184" s="52" t="s">
        <v>860</v>
      </c>
      <c r="I184" s="52" t="s">
        <v>718</v>
      </c>
      <c r="J184" s="61">
        <v>43134</v>
      </c>
      <c r="K184" s="45">
        <v>740</v>
      </c>
      <c r="L184" s="52" t="s">
        <v>861</v>
      </c>
      <c r="M184" s="54">
        <v>19</v>
      </c>
    </row>
    <row r="185" spans="1:13" ht="20.100000000000001" customHeight="1" thickTop="1" x14ac:dyDescent="0.25">
      <c r="A185" s="16">
        <v>180</v>
      </c>
      <c r="B185" s="30" t="s">
        <v>866</v>
      </c>
      <c r="C185" s="9"/>
      <c r="D185" s="10" t="s">
        <v>1000</v>
      </c>
      <c r="E185" s="11" t="s">
        <v>1001</v>
      </c>
      <c r="F185" s="12" t="s">
        <v>1002</v>
      </c>
      <c r="G185" s="13" t="str">
        <f>HYPERLINK(E185,F185)</f>
        <v>霍金大見解：留給世人的十個大哉問與解答</v>
      </c>
      <c r="H185" s="14" t="s">
        <v>1003</v>
      </c>
      <c r="I185" s="29" t="s">
        <v>238</v>
      </c>
      <c r="J185" s="15">
        <v>43521</v>
      </c>
      <c r="K185" s="16">
        <v>500</v>
      </c>
      <c r="L185" s="14" t="s">
        <v>900</v>
      </c>
      <c r="M185" s="17">
        <v>1</v>
      </c>
    </row>
    <row r="186" spans="1:13" ht="20.100000000000001" customHeight="1" x14ac:dyDescent="0.25">
      <c r="A186" s="16">
        <v>181</v>
      </c>
      <c r="B186" s="30" t="s">
        <v>866</v>
      </c>
      <c r="C186" s="9"/>
      <c r="D186" s="10" t="s">
        <v>962</v>
      </c>
      <c r="E186" s="11" t="s">
        <v>963</v>
      </c>
      <c r="F186" s="12" t="s">
        <v>964</v>
      </c>
      <c r="G186" s="13" t="str">
        <f>HYPERLINK(E186,F186)</f>
        <v>黑洞簡史</v>
      </c>
      <c r="H186" s="14" t="s">
        <v>965</v>
      </c>
      <c r="I186" s="14" t="s">
        <v>966</v>
      </c>
      <c r="J186" s="15">
        <v>43288</v>
      </c>
      <c r="K186" s="16">
        <v>480</v>
      </c>
      <c r="L186" s="14" t="s">
        <v>923</v>
      </c>
      <c r="M186" s="17">
        <v>2</v>
      </c>
    </row>
    <row r="187" spans="1:13" ht="20.100000000000001" customHeight="1" x14ac:dyDescent="0.25">
      <c r="A187" s="16">
        <v>182</v>
      </c>
      <c r="B187" s="30" t="s">
        <v>866</v>
      </c>
      <c r="C187" s="9"/>
      <c r="D187" s="10" t="s">
        <v>924</v>
      </c>
      <c r="E187" s="11" t="s">
        <v>925</v>
      </c>
      <c r="F187" s="12" t="s">
        <v>926</v>
      </c>
      <c r="G187" s="13" t="str">
        <f>HYPERLINK(E187,F187)</f>
        <v>冥王星任務：NASA新視野號與太陽系盡頭之旅</v>
      </c>
      <c r="H187" s="14" t="s">
        <v>927</v>
      </c>
      <c r="I187" s="14" t="s">
        <v>914</v>
      </c>
      <c r="J187" s="15">
        <v>43578</v>
      </c>
      <c r="K187" s="16">
        <v>480</v>
      </c>
      <c r="L187" s="14" t="s">
        <v>871</v>
      </c>
      <c r="M187" s="17">
        <v>3</v>
      </c>
    </row>
    <row r="188" spans="1:13" ht="20.100000000000001" customHeight="1" x14ac:dyDescent="0.25">
      <c r="A188" s="16">
        <v>183</v>
      </c>
      <c r="B188" s="30" t="s">
        <v>866</v>
      </c>
      <c r="C188" s="9"/>
      <c r="D188" s="10" t="s">
        <v>877</v>
      </c>
      <c r="E188" s="11" t="s">
        <v>878</v>
      </c>
      <c r="F188" s="12" t="s">
        <v>879</v>
      </c>
      <c r="G188" s="13" t="str">
        <f>HYPERLINK(E188,F188)</f>
        <v>大人的理科教室：構成物理‧化學基礎的70項定律</v>
      </c>
      <c r="H188" s="14" t="s">
        <v>880</v>
      </c>
      <c r="I188" s="14" t="s">
        <v>881</v>
      </c>
      <c r="J188" s="15">
        <v>43551</v>
      </c>
      <c r="K188" s="16">
        <v>420</v>
      </c>
      <c r="L188" s="14" t="s">
        <v>871</v>
      </c>
      <c r="M188" s="17">
        <v>4</v>
      </c>
    </row>
    <row r="189" spans="1:13" ht="20.100000000000001" customHeight="1" x14ac:dyDescent="0.25">
      <c r="A189" s="16">
        <v>184</v>
      </c>
      <c r="B189" s="30" t="s">
        <v>866</v>
      </c>
      <c r="C189" s="9"/>
      <c r="D189" s="18" t="s">
        <v>910</v>
      </c>
      <c r="E189" s="11" t="s">
        <v>911</v>
      </c>
      <c r="F189" s="12" t="s">
        <v>912</v>
      </c>
      <c r="G189" s="13" t="str">
        <f>HYPERLINK(E189,F189)</f>
        <v>怪奇事物所：你知道嗎？其實我們都很怪！</v>
      </c>
      <c r="H189" s="14" t="s">
        <v>913</v>
      </c>
      <c r="I189" s="14" t="s">
        <v>914</v>
      </c>
      <c r="J189" s="15">
        <v>43396</v>
      </c>
      <c r="K189" s="16">
        <v>360</v>
      </c>
      <c r="L189" s="14" t="s">
        <v>871</v>
      </c>
      <c r="M189" s="17">
        <v>5</v>
      </c>
    </row>
    <row r="190" spans="1:13" ht="20.100000000000001" customHeight="1" x14ac:dyDescent="0.25">
      <c r="A190" s="16">
        <v>185</v>
      </c>
      <c r="B190" s="30" t="s">
        <v>866</v>
      </c>
      <c r="C190" s="9"/>
      <c r="D190" s="10" t="s">
        <v>867</v>
      </c>
      <c r="E190" s="11" t="s">
        <v>868</v>
      </c>
      <c r="F190" s="12" t="s">
        <v>869</v>
      </c>
      <c r="G190" s="13" t="str">
        <f t="shared" si="4"/>
        <v>Life 3.0：人工智慧時代，人類的蛻變與重</v>
      </c>
      <c r="H190" s="14" t="s">
        <v>870</v>
      </c>
      <c r="I190" s="14" t="s">
        <v>238</v>
      </c>
      <c r="J190" s="15">
        <v>43190</v>
      </c>
      <c r="K190" s="16">
        <v>550</v>
      </c>
      <c r="L190" s="14" t="s">
        <v>871</v>
      </c>
      <c r="M190" s="17">
        <v>6</v>
      </c>
    </row>
    <row r="191" spans="1:13" ht="20.100000000000001" customHeight="1" x14ac:dyDescent="0.25">
      <c r="A191" s="16">
        <v>186</v>
      </c>
      <c r="B191" s="30" t="s">
        <v>866</v>
      </c>
      <c r="C191" s="9"/>
      <c r="D191" s="10" t="s">
        <v>967</v>
      </c>
      <c r="E191" s="11" t="s">
        <v>968</v>
      </c>
      <c r="F191" s="12" t="s">
        <v>969</v>
      </c>
      <c r="G191" s="13" t="str">
        <f>HYPERLINK(E191,F191)</f>
        <v>新生活判讀力：別讓科學偽新聞誤導你的人生</v>
      </c>
      <c r="H191" s="14" t="s">
        <v>970</v>
      </c>
      <c r="I191" s="14" t="s">
        <v>971</v>
      </c>
      <c r="J191" s="15">
        <v>43123</v>
      </c>
      <c r="K191" s="16">
        <v>340</v>
      </c>
      <c r="L191" s="14" t="s">
        <v>871</v>
      </c>
      <c r="M191" s="17">
        <v>7</v>
      </c>
    </row>
    <row r="192" spans="1:13" ht="20.100000000000001" customHeight="1" x14ac:dyDescent="0.25">
      <c r="A192" s="16">
        <v>187</v>
      </c>
      <c r="B192" s="30" t="s">
        <v>866</v>
      </c>
      <c r="C192" s="9"/>
      <c r="D192" s="10" t="s">
        <v>972</v>
      </c>
      <c r="E192" s="11" t="s">
        <v>973</v>
      </c>
      <c r="F192" s="12" t="s">
        <v>974</v>
      </c>
      <c r="G192" s="13" t="str">
        <f>HYPERLINK(E192,F192)</f>
        <v>演算法圖鑑：26種演算法 + 7種資料結構，人工智慧、數據分析、邏輯思考的原理和應用全圖解</v>
      </c>
      <c r="H192" s="14" t="s">
        <v>975</v>
      </c>
      <c r="I192" s="14" t="s">
        <v>976</v>
      </c>
      <c r="J192" s="15">
        <v>43076</v>
      </c>
      <c r="K192" s="20">
        <v>450</v>
      </c>
      <c r="L192" s="14" t="s">
        <v>937</v>
      </c>
      <c r="M192" s="17">
        <v>8</v>
      </c>
    </row>
    <row r="193" spans="1:13" ht="20.100000000000001" customHeight="1" x14ac:dyDescent="0.25">
      <c r="A193" s="16">
        <v>188</v>
      </c>
      <c r="B193" s="30" t="s">
        <v>866</v>
      </c>
      <c r="C193" s="9"/>
      <c r="D193" s="10" t="s">
        <v>977</v>
      </c>
      <c r="E193" s="11" t="s">
        <v>978</v>
      </c>
      <c r="F193" s="12" t="s">
        <v>979</v>
      </c>
      <c r="G193" s="13" t="str">
        <f>HYPERLINK(E193,F193)</f>
        <v>數學大歷史</v>
      </c>
      <c r="H193" s="14" t="s">
        <v>980</v>
      </c>
      <c r="I193" s="14" t="s">
        <v>70</v>
      </c>
      <c r="J193" s="15">
        <v>43179</v>
      </c>
      <c r="K193" s="16">
        <v>480</v>
      </c>
      <c r="L193" s="14" t="s">
        <v>900</v>
      </c>
      <c r="M193" s="17">
        <v>9</v>
      </c>
    </row>
    <row r="194" spans="1:13" ht="20.100000000000001" customHeight="1" x14ac:dyDescent="0.25">
      <c r="A194" s="16">
        <v>189</v>
      </c>
      <c r="B194" s="30" t="s">
        <v>866</v>
      </c>
      <c r="C194" s="9"/>
      <c r="D194" s="10" t="s">
        <v>882</v>
      </c>
      <c r="E194" s="11" t="s">
        <v>883</v>
      </c>
      <c r="F194" s="12" t="s">
        <v>884</v>
      </c>
      <c r="G194" s="13" t="str">
        <f t="shared" si="4"/>
        <v>大數據(新版)：「數位革命」之後，「資料革命」登場： 巨量資料掀起生活、工作和思考方式的全面革新</v>
      </c>
      <c r="H194" s="14" t="s">
        <v>885</v>
      </c>
      <c r="I194" s="14" t="s">
        <v>876</v>
      </c>
      <c r="J194" s="15">
        <v>43187</v>
      </c>
      <c r="K194" s="16">
        <v>400</v>
      </c>
      <c r="L194" s="14" t="s">
        <v>886</v>
      </c>
      <c r="M194" s="17">
        <v>10</v>
      </c>
    </row>
    <row r="195" spans="1:13" ht="20.100000000000001" customHeight="1" x14ac:dyDescent="0.25">
      <c r="A195" s="16">
        <v>190</v>
      </c>
      <c r="B195" s="30" t="s">
        <v>866</v>
      </c>
      <c r="C195" s="9"/>
      <c r="D195" s="10" t="s">
        <v>887</v>
      </c>
      <c r="E195" s="11" t="s">
        <v>888</v>
      </c>
      <c r="F195" s="12" t="s">
        <v>889</v>
      </c>
      <c r="G195" s="13" t="str">
        <f t="shared" si="4"/>
        <v>小學算術教什麼，怎麼教：家長須知，也是教師指南</v>
      </c>
      <c r="H195" s="14" t="s">
        <v>890</v>
      </c>
      <c r="I195" s="14" t="s">
        <v>238</v>
      </c>
      <c r="J195" s="15">
        <v>43251</v>
      </c>
      <c r="K195" s="16">
        <v>380</v>
      </c>
      <c r="L195" s="14" t="s">
        <v>871</v>
      </c>
      <c r="M195" s="17">
        <v>11</v>
      </c>
    </row>
    <row r="196" spans="1:13" ht="20.100000000000001" customHeight="1" x14ac:dyDescent="0.25">
      <c r="A196" s="16">
        <v>191</v>
      </c>
      <c r="B196" s="30" t="s">
        <v>866</v>
      </c>
      <c r="C196" s="9"/>
      <c r="D196" s="10" t="s">
        <v>891</v>
      </c>
      <c r="E196" s="11" t="s">
        <v>892</v>
      </c>
      <c r="F196" s="12" t="s">
        <v>893</v>
      </c>
      <c r="G196" s="13" t="str">
        <f t="shared" si="4"/>
        <v>月球城市</v>
      </c>
      <c r="H196" s="14" t="s">
        <v>894</v>
      </c>
      <c r="I196" s="14" t="s">
        <v>895</v>
      </c>
      <c r="J196" s="15">
        <v>43189</v>
      </c>
      <c r="K196" s="16">
        <v>380</v>
      </c>
      <c r="L196" s="14" t="s">
        <v>216</v>
      </c>
      <c r="M196" s="17">
        <v>12</v>
      </c>
    </row>
    <row r="197" spans="1:13" ht="20.100000000000001" customHeight="1" x14ac:dyDescent="0.25">
      <c r="A197" s="16">
        <v>192</v>
      </c>
      <c r="B197" s="30" t="s">
        <v>866</v>
      </c>
      <c r="C197" s="9"/>
      <c r="D197" s="10" t="s">
        <v>915</v>
      </c>
      <c r="E197" s="11" t="s">
        <v>916</v>
      </c>
      <c r="F197" s="12" t="s">
        <v>917</v>
      </c>
      <c r="G197" s="13" t="str">
        <f>HYPERLINK(E197,F197)</f>
        <v>拯救或毀滅世界的十種新創科技</v>
      </c>
      <c r="H197" s="14" t="s">
        <v>918</v>
      </c>
      <c r="I197" s="14" t="s">
        <v>238</v>
      </c>
      <c r="J197" s="15">
        <v>43131</v>
      </c>
      <c r="K197" s="16">
        <v>480</v>
      </c>
      <c r="L197" s="14" t="s">
        <v>871</v>
      </c>
      <c r="M197" s="17">
        <v>13</v>
      </c>
    </row>
    <row r="198" spans="1:13" ht="20.100000000000001" customHeight="1" x14ac:dyDescent="0.25">
      <c r="A198" s="16">
        <v>193</v>
      </c>
      <c r="B198" s="30" t="s">
        <v>866</v>
      </c>
      <c r="C198" s="9"/>
      <c r="D198" s="21" t="s">
        <v>896</v>
      </c>
      <c r="E198" s="11" t="s">
        <v>897</v>
      </c>
      <c r="F198" s="12" t="s">
        <v>898</v>
      </c>
      <c r="G198" s="13" t="str">
        <f t="shared" si="4"/>
        <v>用數學的語言看世界：一位博士爸爸送給女兒的數學之書，發現數學真正的趣味、價值與美</v>
      </c>
      <c r="H198" s="14" t="s">
        <v>899</v>
      </c>
      <c r="I198" s="14" t="s">
        <v>718</v>
      </c>
      <c r="J198" s="15">
        <v>43008</v>
      </c>
      <c r="K198" s="16">
        <v>350</v>
      </c>
      <c r="L198" s="14" t="s">
        <v>900</v>
      </c>
      <c r="M198" s="17">
        <v>14</v>
      </c>
    </row>
    <row r="199" spans="1:13" ht="20.100000000000001" customHeight="1" x14ac:dyDescent="0.25">
      <c r="A199" s="16">
        <v>194</v>
      </c>
      <c r="B199" s="30" t="s">
        <v>866</v>
      </c>
      <c r="C199" s="9"/>
      <c r="D199" s="10" t="s">
        <v>901</v>
      </c>
      <c r="E199" s="11" t="s">
        <v>902</v>
      </c>
      <c r="F199" s="12" t="s">
        <v>903</v>
      </c>
      <c r="G199" s="13" t="str">
        <f t="shared" si="4"/>
        <v>別讓地球碳氣：從一根香蕉學會減碳生活</v>
      </c>
      <c r="H199" s="14" t="s">
        <v>904</v>
      </c>
      <c r="I199" s="14" t="s">
        <v>905</v>
      </c>
      <c r="J199" s="15">
        <v>43190</v>
      </c>
      <c r="K199" s="16">
        <v>350</v>
      </c>
      <c r="L199" s="14" t="s">
        <v>871</v>
      </c>
      <c r="M199" s="17">
        <v>15</v>
      </c>
    </row>
    <row r="200" spans="1:13" ht="20.100000000000001" customHeight="1" x14ac:dyDescent="0.25">
      <c r="A200" s="16">
        <v>195</v>
      </c>
      <c r="B200" s="30" t="s">
        <v>866</v>
      </c>
      <c r="C200" s="9"/>
      <c r="D200" s="10" t="s">
        <v>906</v>
      </c>
      <c r="E200" s="11" t="s">
        <v>907</v>
      </c>
      <c r="F200" s="12" t="s">
        <v>908</v>
      </c>
      <c r="G200" s="13" t="str">
        <f t="shared" si="4"/>
        <v>我們如何走到今天？印刷術促成細胞的發現到製冷技術形塑城市樣貌，一段你不知道卻影響人類兩千年的文明發展史</v>
      </c>
      <c r="H200" s="14" t="s">
        <v>909</v>
      </c>
      <c r="I200" s="14" t="s">
        <v>43</v>
      </c>
      <c r="J200" s="15">
        <v>42742</v>
      </c>
      <c r="K200" s="16">
        <v>360</v>
      </c>
      <c r="L200" s="14" t="s">
        <v>257</v>
      </c>
      <c r="M200" s="17">
        <v>16</v>
      </c>
    </row>
    <row r="201" spans="1:13" ht="20.100000000000001" customHeight="1" x14ac:dyDescent="0.25">
      <c r="A201" s="16">
        <v>196</v>
      </c>
      <c r="B201" s="30" t="s">
        <v>866</v>
      </c>
      <c r="C201" s="9"/>
      <c r="D201" s="10" t="s">
        <v>919</v>
      </c>
      <c r="E201" s="11" t="s">
        <v>920</v>
      </c>
      <c r="F201" s="12" t="s">
        <v>921</v>
      </c>
      <c r="G201" s="13" t="str">
        <f t="shared" si="4"/>
        <v>是湊巧還是機率？：巧合背後的數學與迷思</v>
      </c>
      <c r="H201" s="14" t="s">
        <v>922</v>
      </c>
      <c r="I201" s="14" t="s">
        <v>718</v>
      </c>
      <c r="J201" s="15">
        <v>43099</v>
      </c>
      <c r="K201" s="16">
        <v>350</v>
      </c>
      <c r="L201" s="14" t="s">
        <v>923</v>
      </c>
      <c r="M201" s="17">
        <v>17</v>
      </c>
    </row>
    <row r="202" spans="1:13" ht="20.100000000000001" customHeight="1" x14ac:dyDescent="0.25">
      <c r="A202" s="16">
        <v>197</v>
      </c>
      <c r="B202" s="30" t="s">
        <v>866</v>
      </c>
      <c r="C202" s="9"/>
      <c r="D202" s="10" t="s">
        <v>928</v>
      </c>
      <c r="E202" s="11" t="s">
        <v>929</v>
      </c>
      <c r="F202" s="12" t="s">
        <v>930</v>
      </c>
      <c r="G202" s="13" t="str">
        <f t="shared" ref="G202:G239" si="7">HYPERLINK(E202,F202)</f>
        <v>茶杯裡的風暴：丟掉公式，從一杯茶開始看見科學的巧妙與奧祕</v>
      </c>
      <c r="H202" s="14" t="s">
        <v>931</v>
      </c>
      <c r="I202" s="14" t="s">
        <v>309</v>
      </c>
      <c r="J202" s="15">
        <v>42951</v>
      </c>
      <c r="K202" s="20">
        <v>420</v>
      </c>
      <c r="L202" s="14" t="s">
        <v>932</v>
      </c>
      <c r="M202" s="17">
        <v>18</v>
      </c>
    </row>
    <row r="203" spans="1:13" ht="20.100000000000001" customHeight="1" x14ac:dyDescent="0.25">
      <c r="A203" s="16">
        <v>198</v>
      </c>
      <c r="B203" s="30" t="s">
        <v>866</v>
      </c>
      <c r="C203" s="9"/>
      <c r="D203" s="10" t="s">
        <v>933</v>
      </c>
      <c r="E203" s="11" t="s">
        <v>934</v>
      </c>
      <c r="F203" s="12" t="s">
        <v>935</v>
      </c>
      <c r="G203" s="13" t="str">
        <f t="shared" si="7"/>
        <v>從人到人工智慧，破解AI革命的68個核心概念：實戰專家全圖解 × 人腦不被電腦淘汰的關鍵思考</v>
      </c>
      <c r="H203" s="14" t="s">
        <v>936</v>
      </c>
      <c r="I203" s="14" t="s">
        <v>718</v>
      </c>
      <c r="J203" s="15">
        <v>42861</v>
      </c>
      <c r="K203" s="16">
        <v>360</v>
      </c>
      <c r="L203" s="14" t="s">
        <v>937</v>
      </c>
      <c r="M203" s="17">
        <v>19</v>
      </c>
    </row>
    <row r="204" spans="1:13" ht="20.100000000000001" customHeight="1" x14ac:dyDescent="0.25">
      <c r="A204" s="16">
        <v>199</v>
      </c>
      <c r="B204" s="30" t="s">
        <v>866</v>
      </c>
      <c r="C204" s="9"/>
      <c r="D204" s="10" t="s">
        <v>938</v>
      </c>
      <c r="E204" s="11" t="s">
        <v>939</v>
      </c>
      <c r="F204" s="12" t="s">
        <v>940</v>
      </c>
      <c r="G204" s="13" t="str">
        <f t="shared" si="7"/>
        <v>這不是超能力但能操控人心的魔數術學</v>
      </c>
      <c r="H204" s="14" t="s">
        <v>941</v>
      </c>
      <c r="I204" s="14" t="s">
        <v>942</v>
      </c>
      <c r="J204" s="15">
        <v>43316</v>
      </c>
      <c r="K204" s="16">
        <v>450</v>
      </c>
      <c r="L204" s="14" t="s">
        <v>871</v>
      </c>
      <c r="M204" s="17">
        <v>20</v>
      </c>
    </row>
    <row r="205" spans="1:13" ht="20.100000000000001" customHeight="1" x14ac:dyDescent="0.25">
      <c r="A205" s="16">
        <v>200</v>
      </c>
      <c r="B205" s="30" t="s">
        <v>866</v>
      </c>
      <c r="C205" s="9"/>
      <c r="D205" s="10" t="s">
        <v>943</v>
      </c>
      <c r="E205" s="11" t="s">
        <v>944</v>
      </c>
      <c r="F205" s="12" t="s">
        <v>945</v>
      </c>
      <c r="G205" s="13" t="str">
        <f t="shared" si="7"/>
        <v>無限小：一個危險的數學理論如何形塑現代世界</v>
      </c>
      <c r="H205" s="14" t="s">
        <v>946</v>
      </c>
      <c r="I205" s="14" t="s">
        <v>132</v>
      </c>
      <c r="J205" s="15">
        <v>42308</v>
      </c>
      <c r="K205" s="16">
        <v>350</v>
      </c>
      <c r="L205" s="14" t="s">
        <v>871</v>
      </c>
      <c r="M205" s="17">
        <v>21</v>
      </c>
    </row>
    <row r="206" spans="1:13" ht="20.100000000000001" customHeight="1" x14ac:dyDescent="0.25">
      <c r="A206" s="16">
        <v>201</v>
      </c>
      <c r="B206" s="30" t="s">
        <v>866</v>
      </c>
      <c r="C206" s="9"/>
      <c r="D206" s="10" t="s">
        <v>872</v>
      </c>
      <c r="E206" s="11" t="s">
        <v>873</v>
      </c>
      <c r="F206" s="12" t="s">
        <v>874</v>
      </c>
      <c r="G206" s="13" t="str">
        <f>HYPERLINK(E206,F206)</f>
        <v>人工智慧來了</v>
      </c>
      <c r="H206" s="14" t="s">
        <v>875</v>
      </c>
      <c r="I206" s="14" t="s">
        <v>876</v>
      </c>
      <c r="J206" s="15">
        <v>42853</v>
      </c>
      <c r="K206" s="16">
        <v>500</v>
      </c>
      <c r="L206" s="14" t="s">
        <v>480</v>
      </c>
      <c r="M206" s="17">
        <v>22</v>
      </c>
    </row>
    <row r="207" spans="1:13" ht="20.100000000000001" customHeight="1" x14ac:dyDescent="0.25">
      <c r="A207" s="16">
        <v>202</v>
      </c>
      <c r="B207" s="30" t="s">
        <v>866</v>
      </c>
      <c r="C207" s="9"/>
      <c r="D207" s="10" t="s">
        <v>947</v>
      </c>
      <c r="E207" s="11" t="s">
        <v>948</v>
      </c>
      <c r="F207" s="12" t="s">
        <v>949</v>
      </c>
      <c r="G207" s="13" t="str">
        <f t="shared" si="7"/>
        <v>然後你就死了：被隕石擊中、被鯨魚吃掉、被磁鐵吸住等45種離奇死法的科學詳解</v>
      </c>
      <c r="H207" s="14" t="s">
        <v>950</v>
      </c>
      <c r="I207" s="14" t="s">
        <v>718</v>
      </c>
      <c r="J207" s="15">
        <v>43230</v>
      </c>
      <c r="K207" s="16">
        <v>340</v>
      </c>
      <c r="L207" s="14" t="s">
        <v>871</v>
      </c>
      <c r="M207" s="17">
        <v>23</v>
      </c>
    </row>
    <row r="208" spans="1:13" ht="20.100000000000001" customHeight="1" x14ac:dyDescent="0.25">
      <c r="A208" s="16">
        <v>203</v>
      </c>
      <c r="B208" s="30" t="s">
        <v>866</v>
      </c>
      <c r="C208" s="9"/>
      <c r="D208" s="31" t="s">
        <v>951</v>
      </c>
      <c r="E208" s="11" t="s">
        <v>952</v>
      </c>
      <c r="F208" s="12" t="s">
        <v>953</v>
      </c>
      <c r="G208" s="13" t="str">
        <f t="shared" si="7"/>
        <v>費曼物理學講義 III：量子力學（共3冊，平裝版）</v>
      </c>
      <c r="H208" s="14" t="s">
        <v>954</v>
      </c>
      <c r="I208" s="14" t="s">
        <v>238</v>
      </c>
      <c r="J208" s="15">
        <v>43220</v>
      </c>
      <c r="K208" s="16">
        <v>1250</v>
      </c>
      <c r="L208" s="14" t="s">
        <v>932</v>
      </c>
      <c r="M208" s="17">
        <v>24</v>
      </c>
    </row>
    <row r="209" spans="1:13" ht="20.100000000000001" customHeight="1" x14ac:dyDescent="0.25">
      <c r="A209" s="16">
        <v>204</v>
      </c>
      <c r="B209" s="30" t="s">
        <v>866</v>
      </c>
      <c r="C209" s="9"/>
      <c r="D209" s="10" t="s">
        <v>955</v>
      </c>
      <c r="E209" s="11" t="s">
        <v>956</v>
      </c>
      <c r="F209" s="12" t="s">
        <v>957</v>
      </c>
      <c r="G209" s="13" t="str">
        <f t="shared" si="7"/>
        <v>超展開數學約會：談個戀愛，關數學什麼事！？</v>
      </c>
      <c r="H209" s="14" t="s">
        <v>958</v>
      </c>
      <c r="I209" s="14" t="s">
        <v>718</v>
      </c>
      <c r="J209" s="15">
        <v>42952</v>
      </c>
      <c r="K209" s="20">
        <v>340</v>
      </c>
      <c r="L209" s="14" t="s">
        <v>900</v>
      </c>
      <c r="M209" s="17">
        <v>25</v>
      </c>
    </row>
    <row r="210" spans="1:13" ht="20.100000000000001" customHeight="1" x14ac:dyDescent="0.25">
      <c r="A210" s="16">
        <v>205</v>
      </c>
      <c r="B210" s="30" t="s">
        <v>866</v>
      </c>
      <c r="C210" s="9"/>
      <c r="D210" s="10" t="s">
        <v>959</v>
      </c>
      <c r="E210" s="11" t="s">
        <v>960</v>
      </c>
      <c r="F210" s="12" t="s">
        <v>961</v>
      </c>
      <c r="G210" s="13" t="str">
        <f t="shared" si="7"/>
        <v>超展開數學教室</v>
      </c>
      <c r="H210" s="14" t="s">
        <v>958</v>
      </c>
      <c r="I210" s="14" t="s">
        <v>718</v>
      </c>
      <c r="J210" s="15">
        <v>42952</v>
      </c>
      <c r="K210" s="16">
        <v>340</v>
      </c>
      <c r="L210" s="14" t="s">
        <v>871</v>
      </c>
      <c r="M210" s="17">
        <v>26</v>
      </c>
    </row>
    <row r="211" spans="1:13" ht="20.100000000000001" customHeight="1" x14ac:dyDescent="0.25">
      <c r="A211" s="16">
        <v>206</v>
      </c>
      <c r="B211" s="30" t="s">
        <v>866</v>
      </c>
      <c r="C211" s="9"/>
      <c r="D211" s="10" t="s">
        <v>981</v>
      </c>
      <c r="E211" s="11" t="s">
        <v>982</v>
      </c>
      <c r="F211" s="12" t="s">
        <v>983</v>
      </c>
      <c r="G211" s="13" t="str">
        <f t="shared" si="7"/>
        <v>數學大觀念：從數字到微積分，全面理解數學的12大觀念</v>
      </c>
      <c r="H211" s="14" t="s">
        <v>984</v>
      </c>
      <c r="I211" s="14" t="s">
        <v>985</v>
      </c>
      <c r="J211" s="15">
        <v>42803</v>
      </c>
      <c r="K211" s="16">
        <v>450</v>
      </c>
      <c r="L211" s="14" t="s">
        <v>871</v>
      </c>
      <c r="M211" s="17">
        <v>27</v>
      </c>
    </row>
    <row r="212" spans="1:13" ht="20.100000000000001" customHeight="1" x14ac:dyDescent="0.25">
      <c r="A212" s="16">
        <v>207</v>
      </c>
      <c r="B212" s="30" t="s">
        <v>866</v>
      </c>
      <c r="C212" s="9"/>
      <c r="D212" s="10" t="s">
        <v>986</v>
      </c>
      <c r="E212" s="11" t="s">
        <v>987</v>
      </c>
      <c r="F212" s="12" t="s">
        <v>988</v>
      </c>
      <c r="G212" s="13" t="str">
        <f t="shared" si="7"/>
        <v>數學的浪漫：數學小說閱讀筆記</v>
      </c>
      <c r="H212" s="14" t="s">
        <v>989</v>
      </c>
      <c r="I212" s="14" t="s">
        <v>990</v>
      </c>
      <c r="J212" s="15">
        <v>42928</v>
      </c>
      <c r="K212" s="16">
        <v>300</v>
      </c>
      <c r="L212" s="14" t="s">
        <v>991</v>
      </c>
      <c r="M212" s="17">
        <v>28</v>
      </c>
    </row>
    <row r="213" spans="1:13" ht="20.100000000000001" customHeight="1" x14ac:dyDescent="0.25">
      <c r="A213" s="16">
        <v>208</v>
      </c>
      <c r="B213" s="30" t="s">
        <v>866</v>
      </c>
      <c r="C213" s="9"/>
      <c r="D213" s="10" t="s">
        <v>992</v>
      </c>
      <c r="E213" s="11" t="s">
        <v>993</v>
      </c>
      <c r="F213" s="12" t="s">
        <v>994</v>
      </c>
      <c r="G213" s="13" t="str">
        <f t="shared" si="7"/>
        <v>數學教你不犯錯，上下冊套書：搞定期望值、認清迴歸趨勢、弄懂存在性</v>
      </c>
      <c r="H213" s="14" t="s">
        <v>995</v>
      </c>
      <c r="I213" s="14" t="s">
        <v>876</v>
      </c>
      <c r="J213" s="15">
        <v>42447</v>
      </c>
      <c r="K213" s="16">
        <v>660</v>
      </c>
      <c r="L213" s="14" t="s">
        <v>900</v>
      </c>
      <c r="M213" s="17">
        <v>29</v>
      </c>
    </row>
    <row r="214" spans="1:13" ht="20.100000000000001" customHeight="1" x14ac:dyDescent="0.25">
      <c r="A214" s="16">
        <v>209</v>
      </c>
      <c r="B214" s="30" t="s">
        <v>866</v>
      </c>
      <c r="C214" s="9"/>
      <c r="D214" s="10" t="s">
        <v>996</v>
      </c>
      <c r="E214" s="11" t="s">
        <v>997</v>
      </c>
      <c r="F214" s="12" t="s">
        <v>998</v>
      </c>
      <c r="G214" s="13" t="str">
        <f t="shared" si="7"/>
        <v>燒杯君和他的夥伴：愉快的實驗器材圖鑑</v>
      </c>
      <c r="H214" s="14" t="s">
        <v>999</v>
      </c>
      <c r="I214" s="14" t="s">
        <v>84</v>
      </c>
      <c r="J214" s="15">
        <v>43035</v>
      </c>
      <c r="K214" s="16">
        <v>330</v>
      </c>
      <c r="L214" s="14" t="s">
        <v>900</v>
      </c>
      <c r="M214" s="17">
        <v>30</v>
      </c>
    </row>
    <row r="215" spans="1:13" ht="20.100000000000001" customHeight="1" x14ac:dyDescent="0.25">
      <c r="A215" s="16">
        <v>210</v>
      </c>
      <c r="B215" s="30" t="s">
        <v>866</v>
      </c>
      <c r="C215" s="9"/>
      <c r="D215" s="10" t="s">
        <v>1004</v>
      </c>
      <c r="E215" s="11" t="s">
        <v>1005</v>
      </c>
      <c r="F215" s="12" t="s">
        <v>1006</v>
      </c>
      <c r="G215" s="13" t="str">
        <f t="shared" si="7"/>
        <v>讀懂時間簡史的第一本書：大科學家講時間的故事，帶你探索物理科學及宇宙生成的奧祕</v>
      </c>
      <c r="H215" s="14" t="s">
        <v>1007</v>
      </c>
      <c r="I215" s="14" t="s">
        <v>34</v>
      </c>
      <c r="J215" s="15">
        <v>43557</v>
      </c>
      <c r="K215" s="16">
        <v>300</v>
      </c>
      <c r="L215" s="14" t="s">
        <v>900</v>
      </c>
      <c r="M215" s="17">
        <v>31</v>
      </c>
    </row>
    <row r="216" spans="1:13" ht="20.100000000000001" customHeight="1" x14ac:dyDescent="0.25">
      <c r="A216" s="16">
        <v>211</v>
      </c>
      <c r="B216" s="30" t="s">
        <v>866</v>
      </c>
      <c r="C216" s="9"/>
      <c r="D216" s="10" t="s">
        <v>1008</v>
      </c>
      <c r="E216" s="11" t="s">
        <v>1009</v>
      </c>
      <c r="F216" s="12" t="s">
        <v>1010</v>
      </c>
      <c r="G216" s="13" t="str">
        <f t="shared" si="7"/>
        <v>觀念地球科學1-4套書</v>
      </c>
      <c r="H216" s="14" t="s">
        <v>1011</v>
      </c>
      <c r="I216" s="14" t="s">
        <v>238</v>
      </c>
      <c r="J216" s="15">
        <v>43273</v>
      </c>
      <c r="K216" s="16">
        <v>2000</v>
      </c>
      <c r="L216" s="14" t="s">
        <v>871</v>
      </c>
      <c r="M216" s="17">
        <v>32</v>
      </c>
    </row>
    <row r="217" spans="1:13" ht="20.100000000000001" customHeight="1" thickBot="1" x14ac:dyDescent="0.3">
      <c r="A217" s="45">
        <v>212</v>
      </c>
      <c r="B217" s="62" t="s">
        <v>866</v>
      </c>
      <c r="C217" s="47"/>
      <c r="D217" s="56" t="s">
        <v>1012</v>
      </c>
      <c r="E217" s="49" t="s">
        <v>1013</v>
      </c>
      <c r="F217" s="50" t="s">
        <v>1014</v>
      </c>
      <c r="G217" s="51" t="str">
        <f t="shared" si="7"/>
        <v>觀念物理1-6套書</v>
      </c>
      <c r="H217" s="52" t="s">
        <v>1015</v>
      </c>
      <c r="I217" s="52" t="s">
        <v>238</v>
      </c>
      <c r="J217" s="53">
        <v>43280</v>
      </c>
      <c r="K217" s="45">
        <v>3000</v>
      </c>
      <c r="L217" s="52" t="s">
        <v>871</v>
      </c>
      <c r="M217" s="54">
        <v>33</v>
      </c>
    </row>
    <row r="218" spans="1:13" ht="20.100000000000001" customHeight="1" thickTop="1" x14ac:dyDescent="0.25">
      <c r="A218" s="16">
        <v>213</v>
      </c>
      <c r="B218" s="32" t="s">
        <v>1016</v>
      </c>
      <c r="C218" s="9"/>
      <c r="D218" s="18" t="s">
        <v>1070</v>
      </c>
      <c r="E218" s="11" t="s">
        <v>1071</v>
      </c>
      <c r="F218" s="12" t="s">
        <v>1072</v>
      </c>
      <c r="G218" s="13" t="str">
        <f>HYPERLINK(E218,F218)</f>
        <v>成為這樣的我：蜜雪兒‧歐巴馬</v>
      </c>
      <c r="H218" s="14" t="s">
        <v>1073</v>
      </c>
      <c r="I218" s="14" t="s">
        <v>1074</v>
      </c>
      <c r="J218" s="15">
        <v>43419</v>
      </c>
      <c r="K218" s="16">
        <v>560</v>
      </c>
      <c r="L218" s="14" t="s">
        <v>625</v>
      </c>
      <c r="M218" s="17">
        <v>1</v>
      </c>
    </row>
    <row r="219" spans="1:13" ht="20.100000000000001" customHeight="1" x14ac:dyDescent="0.25">
      <c r="A219" s="16">
        <v>214</v>
      </c>
      <c r="B219" s="32" t="s">
        <v>1016</v>
      </c>
      <c r="C219" s="9"/>
      <c r="D219" s="10" t="s">
        <v>1017</v>
      </c>
      <c r="E219" s="11" t="s">
        <v>1018</v>
      </c>
      <c r="F219" s="12" t="s">
        <v>1019</v>
      </c>
      <c r="G219" s="13" t="str">
        <f t="shared" si="7"/>
        <v>GAME ON! 周思齊的九局下半：棒球教會我的那些事</v>
      </c>
      <c r="H219" s="14" t="s">
        <v>1020</v>
      </c>
      <c r="I219" s="14" t="s">
        <v>132</v>
      </c>
      <c r="J219" s="15">
        <v>43533</v>
      </c>
      <c r="K219" s="16">
        <v>350</v>
      </c>
      <c r="L219" s="14" t="s">
        <v>382</v>
      </c>
      <c r="M219" s="17">
        <v>2</v>
      </c>
    </row>
    <row r="220" spans="1:13" ht="20.100000000000001" customHeight="1" x14ac:dyDescent="0.25">
      <c r="A220" s="16">
        <v>215</v>
      </c>
      <c r="B220" s="32" t="s">
        <v>1016</v>
      </c>
      <c r="C220" s="9"/>
      <c r="D220" s="10" t="s">
        <v>1099</v>
      </c>
      <c r="E220" s="11" t="s">
        <v>1100</v>
      </c>
      <c r="F220" s="12" t="s">
        <v>1101</v>
      </c>
      <c r="G220" s="13" t="str">
        <f>HYPERLINK(E220,F220)</f>
        <v>哇賽！心理學：48個超實用建議，讓你從此告別卡卡人生</v>
      </c>
      <c r="H220" s="33" t="s">
        <v>1102</v>
      </c>
      <c r="I220" s="14" t="s">
        <v>1103</v>
      </c>
      <c r="J220" s="15">
        <v>43160</v>
      </c>
      <c r="K220" s="16">
        <v>350</v>
      </c>
      <c r="L220" s="14" t="s">
        <v>693</v>
      </c>
      <c r="M220" s="17">
        <v>3</v>
      </c>
    </row>
    <row r="221" spans="1:13" ht="20.100000000000001" customHeight="1" x14ac:dyDescent="0.25">
      <c r="A221" s="16">
        <v>216</v>
      </c>
      <c r="B221" s="32" t="s">
        <v>1016</v>
      </c>
      <c r="C221" s="9"/>
      <c r="D221" s="10" t="s">
        <v>1051</v>
      </c>
      <c r="E221" s="11" t="s">
        <v>1052</v>
      </c>
      <c r="F221" s="12" t="s">
        <v>1053</v>
      </c>
      <c r="G221" s="13" t="str">
        <f>HYPERLINK(E221,F221)</f>
        <v>失落的一角</v>
      </c>
      <c r="H221" s="14" t="s">
        <v>1054</v>
      </c>
      <c r="I221" s="14" t="s">
        <v>1055</v>
      </c>
      <c r="J221" s="15">
        <v>43132</v>
      </c>
      <c r="K221" s="16">
        <v>350</v>
      </c>
      <c r="L221" s="14" t="s">
        <v>693</v>
      </c>
      <c r="M221" s="17">
        <v>4</v>
      </c>
    </row>
    <row r="222" spans="1:13" ht="20.100000000000001" customHeight="1" x14ac:dyDescent="0.25">
      <c r="A222" s="16">
        <v>217</v>
      </c>
      <c r="B222" s="32" t="s">
        <v>1016</v>
      </c>
      <c r="C222" s="9"/>
      <c r="D222" s="10" t="s">
        <v>1056</v>
      </c>
      <c r="E222" s="11" t="s">
        <v>1057</v>
      </c>
      <c r="F222" s="12" t="s">
        <v>1058</v>
      </c>
      <c r="G222" s="13" t="str">
        <f>HYPERLINK(E222,F222)</f>
        <v>用一天說歷史：從石器時代到數位時代，你的一天是人類累積的百萬年</v>
      </c>
      <c r="H222" s="14" t="s">
        <v>1059</v>
      </c>
      <c r="I222" s="14" t="s">
        <v>262</v>
      </c>
      <c r="J222" s="15">
        <v>42553</v>
      </c>
      <c r="K222" s="16">
        <v>420</v>
      </c>
      <c r="L222" s="14" t="s">
        <v>257</v>
      </c>
      <c r="M222" s="17">
        <v>5</v>
      </c>
    </row>
    <row r="223" spans="1:13" ht="20.100000000000001" customHeight="1" x14ac:dyDescent="0.25">
      <c r="A223" s="16">
        <v>218</v>
      </c>
      <c r="B223" s="32" t="s">
        <v>1016</v>
      </c>
      <c r="C223" s="9"/>
      <c r="D223" s="10" t="s">
        <v>1109</v>
      </c>
      <c r="E223" s="11" t="s">
        <v>1110</v>
      </c>
      <c r="F223" s="12" t="s">
        <v>1111</v>
      </c>
      <c r="G223" s="13" t="s">
        <v>1112</v>
      </c>
      <c r="H223" s="14" t="s">
        <v>1113</v>
      </c>
      <c r="I223" s="14" t="s">
        <v>206</v>
      </c>
      <c r="J223" s="15">
        <v>43530</v>
      </c>
      <c r="K223" s="16">
        <v>260</v>
      </c>
      <c r="L223" s="14" t="s">
        <v>382</v>
      </c>
      <c r="M223" s="17">
        <v>6</v>
      </c>
    </row>
    <row r="224" spans="1:13" ht="20.100000000000001" customHeight="1" x14ac:dyDescent="0.25">
      <c r="A224" s="16">
        <v>219</v>
      </c>
      <c r="B224" s="32" t="s">
        <v>1016</v>
      </c>
      <c r="C224" s="9"/>
      <c r="D224" s="10" t="s">
        <v>1085</v>
      </c>
      <c r="E224" s="11" t="s">
        <v>1086</v>
      </c>
      <c r="F224" s="12" t="s">
        <v>1087</v>
      </c>
      <c r="G224" s="13" t="str">
        <f>HYPERLINK(E224,F224)</f>
        <v>別讓世界只剩下動物園：我在非洲野生動物保育現場</v>
      </c>
      <c r="H224" s="14" t="s">
        <v>1088</v>
      </c>
      <c r="I224" s="14" t="s">
        <v>1089</v>
      </c>
      <c r="J224" s="15">
        <v>43256</v>
      </c>
      <c r="K224" s="16">
        <v>360</v>
      </c>
      <c r="L224" s="14" t="s">
        <v>1090</v>
      </c>
      <c r="M224" s="17">
        <v>7</v>
      </c>
    </row>
    <row r="225" spans="1:13" ht="20.100000000000001" customHeight="1" x14ac:dyDescent="0.25">
      <c r="A225" s="16">
        <v>220</v>
      </c>
      <c r="B225" s="32" t="s">
        <v>1016</v>
      </c>
      <c r="C225" s="9"/>
      <c r="D225" s="10" t="s">
        <v>1021</v>
      </c>
      <c r="E225" s="11" t="s">
        <v>1022</v>
      </c>
      <c r="F225" s="12" t="s">
        <v>1618</v>
      </c>
      <c r="G225" s="13" t="str">
        <f t="shared" si="7"/>
        <v>Hello Kitty讀尼采</v>
      </c>
      <c r="H225" s="14" t="s">
        <v>1023</v>
      </c>
      <c r="I225" s="14" t="s">
        <v>776</v>
      </c>
      <c r="J225" s="15">
        <v>43391</v>
      </c>
      <c r="K225" s="16">
        <v>250</v>
      </c>
      <c r="L225" s="14" t="s">
        <v>382</v>
      </c>
      <c r="M225" s="17">
        <v>8</v>
      </c>
    </row>
    <row r="226" spans="1:13" ht="20.100000000000001" customHeight="1" x14ac:dyDescent="0.25">
      <c r="A226" s="16">
        <v>221</v>
      </c>
      <c r="B226" s="32" t="s">
        <v>1016</v>
      </c>
      <c r="C226" s="9"/>
      <c r="D226" s="10" t="s">
        <v>1091</v>
      </c>
      <c r="E226" s="11" t="s">
        <v>1092</v>
      </c>
      <c r="F226" s="12" t="s">
        <v>1093</v>
      </c>
      <c r="G226" s="13" t="str">
        <f>HYPERLINK(E226,F226)</f>
        <v>那些電影教我的事：把那些最好和最壞的時光全部加起來，就是我們的人生。</v>
      </c>
      <c r="H226" s="14" t="s">
        <v>1094</v>
      </c>
      <c r="I226" s="14" t="s">
        <v>132</v>
      </c>
      <c r="J226" s="15">
        <v>43344</v>
      </c>
      <c r="K226" s="16">
        <v>280</v>
      </c>
      <c r="L226" s="14" t="s">
        <v>1069</v>
      </c>
      <c r="M226" s="17">
        <v>9</v>
      </c>
    </row>
    <row r="227" spans="1:13" ht="20.100000000000001" customHeight="1" x14ac:dyDescent="0.25">
      <c r="A227" s="16">
        <v>222</v>
      </c>
      <c r="B227" s="32" t="s">
        <v>1016</v>
      </c>
      <c r="C227" s="9"/>
      <c r="D227" s="10" t="s">
        <v>1024</v>
      </c>
      <c r="E227" s="11" t="s">
        <v>1025</v>
      </c>
      <c r="F227" s="12" t="s">
        <v>1026</v>
      </c>
      <c r="G227" s="13" t="str">
        <f t="shared" si="7"/>
        <v>人生好貴，請別浪費</v>
      </c>
      <c r="H227" s="14" t="s">
        <v>1027</v>
      </c>
      <c r="I227" s="14" t="s">
        <v>206</v>
      </c>
      <c r="J227" s="15">
        <v>43446</v>
      </c>
      <c r="K227" s="16">
        <v>280</v>
      </c>
      <c r="L227" s="14" t="s">
        <v>151</v>
      </c>
      <c r="M227" s="17">
        <v>10</v>
      </c>
    </row>
    <row r="228" spans="1:13" ht="20.100000000000001" customHeight="1" x14ac:dyDescent="0.25">
      <c r="A228" s="16">
        <v>223</v>
      </c>
      <c r="B228" s="32" t="s">
        <v>1016</v>
      </c>
      <c r="C228" s="9"/>
      <c r="D228" s="10" t="s">
        <v>1028</v>
      </c>
      <c r="E228" s="11" t="s">
        <v>1029</v>
      </c>
      <c r="F228" s="12" t="s">
        <v>1030</v>
      </c>
      <c r="G228" s="13" t="str">
        <f t="shared" si="7"/>
        <v>大腦喜歡這樣學：先認識自己的大腦，找到正確的思考路徑，就能專注、不拖延，提高記憶力，學會如何學習(二版)</v>
      </c>
      <c r="H228" s="14" t="s">
        <v>1031</v>
      </c>
      <c r="I228" s="14" t="s">
        <v>49</v>
      </c>
      <c r="J228" s="15">
        <v>43005</v>
      </c>
      <c r="K228" s="16">
        <v>330</v>
      </c>
      <c r="L228" s="14" t="s">
        <v>1032</v>
      </c>
      <c r="M228" s="17">
        <v>11</v>
      </c>
    </row>
    <row r="229" spans="1:13" ht="20.100000000000001" customHeight="1" x14ac:dyDescent="0.25">
      <c r="A229" s="16">
        <v>224</v>
      </c>
      <c r="B229" s="32" t="s">
        <v>1016</v>
      </c>
      <c r="C229" s="9"/>
      <c r="D229" s="10" t="s">
        <v>1118</v>
      </c>
      <c r="E229" s="11" t="s">
        <v>1119</v>
      </c>
      <c r="F229" s="12" t="s">
        <v>1120</v>
      </c>
      <c r="G229" s="13" t="str">
        <f>HYPERLINK(E229,F229)</f>
        <v>這裡沒有神：漁工、爸爸桑和那些女人</v>
      </c>
      <c r="H229" s="14" t="s">
        <v>1121</v>
      </c>
      <c r="I229" s="14" t="s">
        <v>70</v>
      </c>
      <c r="J229" s="15">
        <v>43361</v>
      </c>
      <c r="K229" s="16">
        <v>380</v>
      </c>
      <c r="L229" s="14" t="s">
        <v>600</v>
      </c>
      <c r="M229" s="17">
        <v>12</v>
      </c>
    </row>
    <row r="230" spans="1:13" ht="20.100000000000001" customHeight="1" x14ac:dyDescent="0.25">
      <c r="A230" s="16">
        <v>225</v>
      </c>
      <c r="B230" s="32" t="s">
        <v>1016</v>
      </c>
      <c r="C230" s="9"/>
      <c r="D230" s="10" t="s">
        <v>1080</v>
      </c>
      <c r="E230" s="11" t="s">
        <v>1081</v>
      </c>
      <c r="F230" s="12" t="s">
        <v>1082</v>
      </c>
      <c r="G230" s="13" t="str">
        <f>HYPERLINK(E230,F230)</f>
        <v>別再叫我加油，好嗎：我用心理學救回了我自己</v>
      </c>
      <c r="H230" s="14" t="s">
        <v>1083</v>
      </c>
      <c r="I230" s="14" t="s">
        <v>1084</v>
      </c>
      <c r="J230" s="15">
        <v>43077</v>
      </c>
      <c r="K230" s="16">
        <v>320</v>
      </c>
      <c r="L230" s="14" t="s">
        <v>1069</v>
      </c>
      <c r="M230" s="17">
        <v>13</v>
      </c>
    </row>
    <row r="231" spans="1:13" ht="20.100000000000001" customHeight="1" x14ac:dyDescent="0.25">
      <c r="A231" s="16">
        <v>226</v>
      </c>
      <c r="B231" s="32" t="s">
        <v>1016</v>
      </c>
      <c r="C231" s="9"/>
      <c r="D231" s="10" t="s">
        <v>1095</v>
      </c>
      <c r="E231" s="11" t="s">
        <v>1096</v>
      </c>
      <c r="F231" s="12" t="s">
        <v>1097</v>
      </c>
      <c r="G231" s="13" t="str">
        <f>HYPERLINK(E231,F231)</f>
        <v>夜巡貓3</v>
      </c>
      <c r="H231" s="14" t="s">
        <v>1098</v>
      </c>
      <c r="I231" s="14" t="s">
        <v>150</v>
      </c>
      <c r="J231" s="15">
        <v>43435</v>
      </c>
      <c r="K231" s="16">
        <v>260</v>
      </c>
      <c r="L231" s="14" t="s">
        <v>693</v>
      </c>
      <c r="M231" s="17">
        <v>14</v>
      </c>
    </row>
    <row r="232" spans="1:13" ht="20.100000000000001" customHeight="1" x14ac:dyDescent="0.25">
      <c r="A232" s="16">
        <v>227</v>
      </c>
      <c r="B232" s="32" t="s">
        <v>1016</v>
      </c>
      <c r="C232" s="9"/>
      <c r="D232" s="10" t="s">
        <v>1033</v>
      </c>
      <c r="E232" s="11" t="s">
        <v>1034</v>
      </c>
      <c r="F232" s="12" t="s">
        <v>1035</v>
      </c>
      <c r="G232" s="13" t="str">
        <f t="shared" si="7"/>
        <v>小書痴的下剋上：為了成為圖書管理員不擇手段！第三部領主的養女II</v>
      </c>
      <c r="H232" s="14" t="s">
        <v>1036</v>
      </c>
      <c r="I232" s="14" t="s">
        <v>162</v>
      </c>
      <c r="J232" s="15">
        <v>43444</v>
      </c>
      <c r="K232" s="16">
        <v>299</v>
      </c>
      <c r="L232" s="14" t="s">
        <v>1037</v>
      </c>
      <c r="M232" s="17">
        <v>15</v>
      </c>
    </row>
    <row r="233" spans="1:13" ht="20.100000000000001" customHeight="1" x14ac:dyDescent="0.25">
      <c r="A233" s="16">
        <v>228</v>
      </c>
      <c r="B233" s="32" t="s">
        <v>1016</v>
      </c>
      <c r="C233" s="9"/>
      <c r="D233" s="10" t="s">
        <v>1038</v>
      </c>
      <c r="E233" s="11" t="s">
        <v>1039</v>
      </c>
      <c r="F233" s="12" t="s">
        <v>1040</v>
      </c>
      <c r="G233" s="13" t="str">
        <f t="shared" si="7"/>
        <v>不是資優生，一樣考取哈佛！臺大醫科生的考試高分法與超強筆記術</v>
      </c>
      <c r="H233" s="14" t="s">
        <v>1041</v>
      </c>
      <c r="I233" s="14" t="s">
        <v>70</v>
      </c>
      <c r="J233" s="15">
        <v>42906</v>
      </c>
      <c r="K233" s="16">
        <v>290</v>
      </c>
      <c r="L233" s="14" t="s">
        <v>1042</v>
      </c>
      <c r="M233" s="17">
        <v>16</v>
      </c>
    </row>
    <row r="234" spans="1:13" ht="20.100000000000001" customHeight="1" x14ac:dyDescent="0.25">
      <c r="A234" s="16">
        <v>229</v>
      </c>
      <c r="B234" s="32" t="s">
        <v>1016</v>
      </c>
      <c r="C234" s="9"/>
      <c r="D234" s="10" t="s">
        <v>1043</v>
      </c>
      <c r="E234" s="11" t="s">
        <v>1044</v>
      </c>
      <c r="F234" s="12" t="s">
        <v>1045</v>
      </c>
      <c r="G234" s="13" t="str">
        <f>HYPERLINK(E234,F234)</f>
        <v>不要在該奮鬥時選擇安逸</v>
      </c>
      <c r="H234" s="14" t="s">
        <v>1046</v>
      </c>
      <c r="I234" s="14" t="s">
        <v>206</v>
      </c>
      <c r="J234" s="15">
        <v>42851</v>
      </c>
      <c r="K234" s="16">
        <v>260</v>
      </c>
      <c r="L234" s="14" t="s">
        <v>693</v>
      </c>
      <c r="M234" s="17">
        <v>17</v>
      </c>
    </row>
    <row r="235" spans="1:13" ht="20.100000000000001" customHeight="1" x14ac:dyDescent="0.25">
      <c r="A235" s="16">
        <v>230</v>
      </c>
      <c r="B235" s="32" t="s">
        <v>1016</v>
      </c>
      <c r="C235" s="9"/>
      <c r="D235" s="10" t="s">
        <v>1060</v>
      </c>
      <c r="E235" s="11" t="s">
        <v>1061</v>
      </c>
      <c r="F235" s="12" t="s">
        <v>1062</v>
      </c>
      <c r="G235" s="13" t="str">
        <f t="shared" si="7"/>
        <v>用地圖看懂世界經濟</v>
      </c>
      <c r="H235" s="14" t="s">
        <v>1063</v>
      </c>
      <c r="I235" s="14" t="s">
        <v>132</v>
      </c>
      <c r="J235" s="15">
        <v>40517</v>
      </c>
      <c r="K235" s="16">
        <v>240</v>
      </c>
      <c r="L235" s="14" t="s">
        <v>1064</v>
      </c>
      <c r="M235" s="17">
        <v>18</v>
      </c>
    </row>
    <row r="236" spans="1:13" ht="20.100000000000001" customHeight="1" x14ac:dyDescent="0.25">
      <c r="A236" s="16">
        <v>231</v>
      </c>
      <c r="B236" s="32" t="s">
        <v>1016</v>
      </c>
      <c r="C236" s="9"/>
      <c r="D236" s="10" t="s">
        <v>1047</v>
      </c>
      <c r="E236" s="11" t="s">
        <v>1048</v>
      </c>
      <c r="F236" s="12" t="s">
        <v>1049</v>
      </c>
      <c r="G236" s="13" t="str">
        <f>HYPERLINK(E236,F236)</f>
        <v>內向心理學：享受一個人的空間，安靜地發揮影響力，內向者也能在外向的世界嶄露鋒芒！</v>
      </c>
      <c r="H236" s="14" t="s">
        <v>1050</v>
      </c>
      <c r="I236" s="14" t="s">
        <v>34</v>
      </c>
      <c r="J236" s="15">
        <v>43321</v>
      </c>
      <c r="K236" s="16">
        <v>380</v>
      </c>
      <c r="L236" s="14" t="s">
        <v>693</v>
      </c>
      <c r="M236" s="17">
        <v>19</v>
      </c>
    </row>
    <row r="237" spans="1:13" ht="20.100000000000001" customHeight="1" x14ac:dyDescent="0.25">
      <c r="A237" s="16">
        <v>232</v>
      </c>
      <c r="B237" s="32" t="s">
        <v>1016</v>
      </c>
      <c r="C237" s="9"/>
      <c r="D237" s="10" t="s">
        <v>1065</v>
      </c>
      <c r="E237" s="11" t="s">
        <v>1066</v>
      </c>
      <c r="F237" s="12" t="s">
        <v>1067</v>
      </c>
      <c r="G237" s="13" t="str">
        <f t="shared" si="7"/>
        <v>成為更強大的自己：20歲少女完全制霸世界七頂峰、南北極點</v>
      </c>
      <c r="H237" s="14" t="s">
        <v>1068</v>
      </c>
      <c r="I237" s="14" t="s">
        <v>70</v>
      </c>
      <c r="J237" s="15">
        <v>43116</v>
      </c>
      <c r="K237" s="16">
        <v>320</v>
      </c>
      <c r="L237" s="14" t="s">
        <v>1069</v>
      </c>
      <c r="M237" s="17">
        <v>20</v>
      </c>
    </row>
    <row r="238" spans="1:13" ht="20.100000000000001" customHeight="1" x14ac:dyDescent="0.25">
      <c r="A238" s="16">
        <v>233</v>
      </c>
      <c r="B238" s="32" t="s">
        <v>1016</v>
      </c>
      <c r="C238" s="9"/>
      <c r="D238" s="10" t="s">
        <v>1075</v>
      </c>
      <c r="E238" s="11" t="s">
        <v>1076</v>
      </c>
      <c r="F238" s="12" t="s">
        <v>1077</v>
      </c>
      <c r="G238" s="13" t="str">
        <f t="shared" si="7"/>
        <v>早點這樣想，該多好：從卡住的路轉彎，當一個幸福飽滿的大人</v>
      </c>
      <c r="H238" s="14" t="s">
        <v>1078</v>
      </c>
      <c r="I238" s="14" t="s">
        <v>1079</v>
      </c>
      <c r="J238" s="15">
        <v>43292</v>
      </c>
      <c r="K238" s="16">
        <v>350</v>
      </c>
      <c r="L238" s="14" t="s">
        <v>1069</v>
      </c>
      <c r="M238" s="17">
        <v>21</v>
      </c>
    </row>
    <row r="239" spans="1:13" ht="20.100000000000001" customHeight="1" x14ac:dyDescent="0.25">
      <c r="A239" s="16">
        <v>234</v>
      </c>
      <c r="B239" s="32" t="s">
        <v>1016</v>
      </c>
      <c r="C239" s="9"/>
      <c r="D239" s="10" t="s">
        <v>1104</v>
      </c>
      <c r="E239" s="11" t="s">
        <v>1105</v>
      </c>
      <c r="F239" s="12" t="s">
        <v>1106</v>
      </c>
      <c r="G239" s="13" t="str">
        <f t="shared" si="7"/>
        <v>脆弱亦美好，致青春，給自己：從沉潛到成長、蛻變到堅強，探索生命的36封情書</v>
      </c>
      <c r="H239" s="14" t="s">
        <v>1107</v>
      </c>
      <c r="I239" s="14" t="s">
        <v>1108</v>
      </c>
      <c r="J239" s="15">
        <v>43348</v>
      </c>
      <c r="K239" s="16">
        <v>389</v>
      </c>
      <c r="L239" s="14" t="s">
        <v>693</v>
      </c>
      <c r="M239" s="17">
        <v>22</v>
      </c>
    </row>
    <row r="240" spans="1:13" ht="20.100000000000001" customHeight="1" x14ac:dyDescent="0.25">
      <c r="A240" s="16">
        <v>235</v>
      </c>
      <c r="B240" s="32" t="s">
        <v>1016</v>
      </c>
      <c r="C240" s="9"/>
      <c r="D240" s="10" t="s">
        <v>1114</v>
      </c>
      <c r="E240" s="11" t="s">
        <v>1115</v>
      </c>
      <c r="F240" s="12" t="s">
        <v>1116</v>
      </c>
      <c r="G240" s="13" t="str">
        <f t="shared" ref="G240:G246" si="8">HYPERLINK(E240,F240)</f>
        <v>貪吃女王：從飲食看英國女王的生活、國事、外交與皇室祕辛</v>
      </c>
      <c r="H240" s="14" t="s">
        <v>1117</v>
      </c>
      <c r="I240" s="14" t="s">
        <v>43</v>
      </c>
      <c r="J240" s="15">
        <v>43377</v>
      </c>
      <c r="K240" s="16">
        <v>450</v>
      </c>
      <c r="L240" s="14" t="s">
        <v>257</v>
      </c>
      <c r="M240" s="17">
        <v>23</v>
      </c>
    </row>
    <row r="241" spans="1:13" ht="20.100000000000001" customHeight="1" x14ac:dyDescent="0.25">
      <c r="A241" s="16">
        <v>236</v>
      </c>
      <c r="B241" s="32" t="s">
        <v>1016</v>
      </c>
      <c r="C241" s="9"/>
      <c r="D241" s="10" t="s">
        <v>1122</v>
      </c>
      <c r="E241" s="11" t="s">
        <v>1123</v>
      </c>
      <c r="F241" s="12" t="s">
        <v>1124</v>
      </c>
      <c r="G241" s="13" t="str">
        <f t="shared" si="8"/>
        <v>塑膠：有毒的愛情故事【減塑推廣版】</v>
      </c>
      <c r="H241" s="14" t="s">
        <v>1125</v>
      </c>
      <c r="I241" s="14" t="s">
        <v>495</v>
      </c>
      <c r="J241" s="15">
        <v>43411</v>
      </c>
      <c r="K241" s="16">
        <v>450</v>
      </c>
      <c r="L241" s="14" t="s">
        <v>871</v>
      </c>
      <c r="M241" s="17">
        <v>24</v>
      </c>
    </row>
    <row r="242" spans="1:13" ht="20.100000000000001" customHeight="1" x14ac:dyDescent="0.25">
      <c r="A242" s="16">
        <v>237</v>
      </c>
      <c r="B242" s="32" t="s">
        <v>1016</v>
      </c>
      <c r="C242" s="9"/>
      <c r="D242" s="10" t="s">
        <v>1126</v>
      </c>
      <c r="E242" s="11" t="s">
        <v>1127</v>
      </c>
      <c r="F242" s="12" t="s">
        <v>1128</v>
      </c>
      <c r="G242" s="13" t="str">
        <f t="shared" si="8"/>
        <v>蔡康永的情商課：為你自己活一次</v>
      </c>
      <c r="H242" s="14" t="s">
        <v>1129</v>
      </c>
      <c r="I242" s="14" t="s">
        <v>521</v>
      </c>
      <c r="J242" s="15">
        <v>43405</v>
      </c>
      <c r="K242" s="16">
        <v>350</v>
      </c>
      <c r="L242" s="14" t="s">
        <v>151</v>
      </c>
      <c r="M242" s="17">
        <v>25</v>
      </c>
    </row>
    <row r="243" spans="1:13" ht="20.100000000000001" customHeight="1" x14ac:dyDescent="0.25">
      <c r="A243" s="16">
        <v>238</v>
      </c>
      <c r="B243" s="32" t="s">
        <v>1016</v>
      </c>
      <c r="C243" s="9"/>
      <c r="D243" s="10" t="s">
        <v>1130</v>
      </c>
      <c r="E243" s="11" t="s">
        <v>1131</v>
      </c>
      <c r="F243" s="12" t="s">
        <v>1132</v>
      </c>
      <c r="G243" s="13" t="str">
        <f t="shared" si="8"/>
        <v>請問呂律師：關於愛和婚姻的練習題</v>
      </c>
      <c r="H243" s="14" t="s">
        <v>1133</v>
      </c>
      <c r="I243" s="14" t="s">
        <v>201</v>
      </c>
      <c r="J243" s="15">
        <v>42979</v>
      </c>
      <c r="K243" s="16">
        <v>380</v>
      </c>
      <c r="L243" s="14" t="s">
        <v>151</v>
      </c>
      <c r="M243" s="17">
        <v>26</v>
      </c>
    </row>
    <row r="244" spans="1:13" ht="20.100000000000001" customHeight="1" x14ac:dyDescent="0.25">
      <c r="A244" s="16">
        <v>239</v>
      </c>
      <c r="B244" s="32" t="s">
        <v>1016</v>
      </c>
      <c r="C244" s="9"/>
      <c r="D244" s="10" t="s">
        <v>1134</v>
      </c>
      <c r="E244" s="11" t="s">
        <v>1135</v>
      </c>
      <c r="F244" s="12" t="s">
        <v>1136</v>
      </c>
      <c r="G244" s="13" t="str">
        <f t="shared" si="8"/>
        <v>學著，好好分：台大超人氣課程精華第二堂，六階段陪你走過分手的痛，癒合失去的傷</v>
      </c>
      <c r="H244" s="14" t="s">
        <v>1137</v>
      </c>
      <c r="I244" s="14" t="s">
        <v>309</v>
      </c>
      <c r="J244" s="15">
        <v>42678</v>
      </c>
      <c r="K244" s="16">
        <v>340</v>
      </c>
      <c r="L244" s="14" t="s">
        <v>151</v>
      </c>
      <c r="M244" s="17">
        <v>27</v>
      </c>
    </row>
    <row r="245" spans="1:13" ht="20.100000000000001" customHeight="1" x14ac:dyDescent="0.25">
      <c r="A245" s="16">
        <v>240</v>
      </c>
      <c r="B245" s="32" t="s">
        <v>1016</v>
      </c>
      <c r="C245" s="9"/>
      <c r="D245" s="10" t="s">
        <v>1138</v>
      </c>
      <c r="E245" s="11" t="s">
        <v>1139</v>
      </c>
      <c r="F245" s="12" t="s">
        <v>1140</v>
      </c>
      <c r="G245" s="13" t="str">
        <f t="shared" si="8"/>
        <v>謊言：韓國世越號沉船事件潛水員的告白</v>
      </c>
      <c r="H245" s="14" t="s">
        <v>1141</v>
      </c>
      <c r="I245" s="14" t="s">
        <v>70</v>
      </c>
      <c r="J245" s="15">
        <v>43004</v>
      </c>
      <c r="K245" s="16">
        <v>380</v>
      </c>
      <c r="L245" s="14" t="s">
        <v>1142</v>
      </c>
      <c r="M245" s="17">
        <v>28</v>
      </c>
    </row>
    <row r="246" spans="1:13" ht="20.100000000000001" customHeight="1" x14ac:dyDescent="0.25">
      <c r="A246" s="16">
        <v>241</v>
      </c>
      <c r="B246" s="32" t="s">
        <v>1016</v>
      </c>
      <c r="C246" s="9"/>
      <c r="D246" s="10" t="s">
        <v>1143</v>
      </c>
      <c r="E246" s="11" t="s">
        <v>1144</v>
      </c>
      <c r="F246" s="12" t="s">
        <v>1145</v>
      </c>
      <c r="G246" s="13" t="str">
        <f t="shared" si="8"/>
        <v>隱藏的學校</v>
      </c>
      <c r="H246" s="14" t="s">
        <v>1146</v>
      </c>
      <c r="I246" s="14" t="s">
        <v>834</v>
      </c>
      <c r="J246" s="15">
        <v>43105</v>
      </c>
      <c r="K246" s="16">
        <v>380</v>
      </c>
      <c r="L246" s="14" t="s">
        <v>693</v>
      </c>
      <c r="M246" s="17">
        <v>29</v>
      </c>
    </row>
    <row r="247" spans="1:13" ht="20.100000000000001" customHeight="1" thickBot="1" x14ac:dyDescent="0.3">
      <c r="A247" s="45">
        <v>242</v>
      </c>
      <c r="B247" s="63" t="s">
        <v>1016</v>
      </c>
      <c r="C247" s="47"/>
      <c r="D247" s="56" t="s">
        <v>1147</v>
      </c>
      <c r="E247" s="49" t="s">
        <v>1148</v>
      </c>
      <c r="F247" s="50" t="s">
        <v>1149</v>
      </c>
      <c r="G247" s="51" t="s">
        <v>1149</v>
      </c>
      <c r="H247" s="52" t="s">
        <v>1150</v>
      </c>
      <c r="I247" s="52" t="s">
        <v>1151</v>
      </c>
      <c r="J247" s="53">
        <v>43325</v>
      </c>
      <c r="K247" s="45">
        <v>360</v>
      </c>
      <c r="L247" s="52" t="s">
        <v>151</v>
      </c>
      <c r="M247" s="54">
        <v>30</v>
      </c>
    </row>
    <row r="248" spans="1:13" ht="20.100000000000001" customHeight="1" thickTop="1" x14ac:dyDescent="0.25">
      <c r="A248" s="16">
        <v>243</v>
      </c>
      <c r="B248" s="34" t="s">
        <v>1152</v>
      </c>
      <c r="C248" s="9"/>
      <c r="D248" s="18" t="s">
        <v>1183</v>
      </c>
      <c r="E248" s="11" t="s">
        <v>1184</v>
      </c>
      <c r="F248" s="12" t="s">
        <v>1185</v>
      </c>
      <c r="G248" s="13" t="str">
        <f>HYPERLINK(E248,F248)</f>
        <v>我決定我是誰：在負能量爆表的人生路上， 我不活在別人的嘴裡</v>
      </c>
      <c r="H248" s="14" t="s">
        <v>1186</v>
      </c>
      <c r="I248" s="14" t="s">
        <v>1187</v>
      </c>
      <c r="J248" s="15">
        <v>43584</v>
      </c>
      <c r="K248" s="16">
        <v>320</v>
      </c>
      <c r="L248" s="14" t="s">
        <v>693</v>
      </c>
      <c r="M248" s="17">
        <v>1</v>
      </c>
    </row>
    <row r="249" spans="1:13" ht="20.100000000000001" customHeight="1" x14ac:dyDescent="0.25">
      <c r="A249" s="16">
        <v>244</v>
      </c>
      <c r="B249" s="34" t="s">
        <v>1152</v>
      </c>
      <c r="C249" s="9"/>
      <c r="D249" s="10" t="s">
        <v>1153</v>
      </c>
      <c r="E249" s="11" t="s">
        <v>1154</v>
      </c>
      <c r="F249" s="12" t="s">
        <v>1155</v>
      </c>
      <c r="G249" s="13" t="str">
        <f t="shared" ref="G249:G270" si="9">HYPERLINK(E249,F249)</f>
        <v>How Fun！如何爽當YouTuber：一起開心拍片接業配！</v>
      </c>
      <c r="H249" s="14" t="s">
        <v>1156</v>
      </c>
      <c r="I249" s="14" t="s">
        <v>206</v>
      </c>
      <c r="J249" s="15">
        <v>43110</v>
      </c>
      <c r="K249" s="16">
        <v>360</v>
      </c>
      <c r="L249" s="14" t="s">
        <v>480</v>
      </c>
      <c r="M249" s="17">
        <v>2</v>
      </c>
    </row>
    <row r="250" spans="1:13" ht="20.100000000000001" customHeight="1" x14ac:dyDescent="0.25">
      <c r="A250" s="16">
        <v>245</v>
      </c>
      <c r="B250" s="34" t="s">
        <v>1152</v>
      </c>
      <c r="C250" s="9"/>
      <c r="D250" s="18" t="s">
        <v>1228</v>
      </c>
      <c r="E250" s="11" t="s">
        <v>1229</v>
      </c>
      <c r="F250" s="12" t="s">
        <v>1230</v>
      </c>
      <c r="G250" s="13" t="str">
        <f>HYPERLINK(E250,F250)</f>
        <v>聽說你在創業</v>
      </c>
      <c r="H250" s="14" t="s">
        <v>1231</v>
      </c>
      <c r="I250" s="14" t="s">
        <v>1232</v>
      </c>
      <c r="J250" s="15">
        <v>43494</v>
      </c>
      <c r="K250" s="16">
        <v>320</v>
      </c>
      <c r="L250" s="14" t="s">
        <v>1182</v>
      </c>
      <c r="M250" s="17">
        <v>3</v>
      </c>
    </row>
    <row r="251" spans="1:13" ht="20.100000000000001" customHeight="1" x14ac:dyDescent="0.25">
      <c r="A251" s="16">
        <v>246</v>
      </c>
      <c r="B251" s="34" t="s">
        <v>1152</v>
      </c>
      <c r="C251" s="9"/>
      <c r="D251" s="10" t="s">
        <v>1157</v>
      </c>
      <c r="E251" s="11" t="s">
        <v>1158</v>
      </c>
      <c r="F251" s="12" t="s">
        <v>1159</v>
      </c>
      <c r="G251" s="13" t="str">
        <f t="shared" si="9"/>
        <v>TED TALKS 說話的力量：你可以用言語來改變自己，也改變世界 TED唯一官方版演講指南</v>
      </c>
      <c r="H251" s="14" t="s">
        <v>1160</v>
      </c>
      <c r="I251" s="14" t="s">
        <v>1161</v>
      </c>
      <c r="J251" s="15">
        <v>42548</v>
      </c>
      <c r="K251" s="16">
        <v>320</v>
      </c>
      <c r="L251" s="14" t="s">
        <v>605</v>
      </c>
      <c r="M251" s="17">
        <v>4</v>
      </c>
    </row>
    <row r="252" spans="1:13" ht="20.100000000000001" customHeight="1" x14ac:dyDescent="0.25">
      <c r="A252" s="16">
        <v>247</v>
      </c>
      <c r="B252" s="34" t="s">
        <v>1152</v>
      </c>
      <c r="C252" s="9"/>
      <c r="D252" s="10" t="s">
        <v>1162</v>
      </c>
      <c r="E252" s="11" t="s">
        <v>1163</v>
      </c>
      <c r="F252" s="12" t="s">
        <v>1164</v>
      </c>
      <c r="G252" s="13" t="str">
        <f t="shared" si="9"/>
        <v>內容電力公司：用好內容玩出大事業</v>
      </c>
      <c r="H252" s="14" t="s">
        <v>1165</v>
      </c>
      <c r="I252" s="14" t="s">
        <v>1166</v>
      </c>
      <c r="J252" s="15">
        <v>42515</v>
      </c>
      <c r="K252" s="16">
        <v>460</v>
      </c>
      <c r="L252" s="14" t="s">
        <v>605</v>
      </c>
      <c r="M252" s="17">
        <v>5</v>
      </c>
    </row>
    <row r="253" spans="1:13" ht="20.100000000000001" customHeight="1" x14ac:dyDescent="0.25">
      <c r="A253" s="16">
        <v>248</v>
      </c>
      <c r="B253" s="34" t="s">
        <v>1152</v>
      </c>
      <c r="C253" s="9"/>
      <c r="D253" s="18" t="s">
        <v>1167</v>
      </c>
      <c r="E253" s="11" t="s">
        <v>1168</v>
      </c>
      <c r="F253" s="12" t="s">
        <v>1169</v>
      </c>
      <c r="G253" s="13" t="str">
        <f t="shared" si="9"/>
        <v>打開狄波諾的思考工具箱：從「水平思考」到「六頂思考帽」，有效收割點子的發想技巧(附水平思考技巧整理、水平思考運用筆記、收割檢查表、構想處理檢查表)</v>
      </c>
      <c r="H253" s="14" t="s">
        <v>1170</v>
      </c>
      <c r="I253" s="14" t="s">
        <v>1171</v>
      </c>
      <c r="J253" s="15">
        <v>42360</v>
      </c>
      <c r="K253" s="16">
        <v>450</v>
      </c>
      <c r="L253" s="14" t="s">
        <v>480</v>
      </c>
      <c r="M253" s="17">
        <v>6</v>
      </c>
    </row>
    <row r="254" spans="1:13" ht="20.100000000000001" customHeight="1" x14ac:dyDescent="0.25">
      <c r="A254" s="16">
        <v>249</v>
      </c>
      <c r="B254" s="34" t="s">
        <v>1152</v>
      </c>
      <c r="C254" s="9"/>
      <c r="D254" s="18" t="s">
        <v>1224</v>
      </c>
      <c r="E254" s="11" t="s">
        <v>1225</v>
      </c>
      <c r="F254" s="12" t="s">
        <v>1226</v>
      </c>
      <c r="G254" s="13" t="str">
        <f>HYPERLINK(E254,F254)</f>
        <v>懶人圖解簡報術：把複雜知識變成一看就秒懂的圖解懶人包</v>
      </c>
      <c r="H254" s="14" t="s">
        <v>1227</v>
      </c>
      <c r="I254" s="14" t="s">
        <v>1196</v>
      </c>
      <c r="J254" s="15">
        <v>43533</v>
      </c>
      <c r="K254" s="16">
        <v>320</v>
      </c>
      <c r="L254" s="14" t="s">
        <v>1182</v>
      </c>
      <c r="M254" s="17">
        <v>7</v>
      </c>
    </row>
    <row r="255" spans="1:13" ht="20.100000000000001" customHeight="1" x14ac:dyDescent="0.25">
      <c r="A255" s="16">
        <v>250</v>
      </c>
      <c r="B255" s="34" t="s">
        <v>1152</v>
      </c>
      <c r="C255" s="9"/>
      <c r="D255" s="10" t="s">
        <v>1172</v>
      </c>
      <c r="E255" s="11" t="s">
        <v>1173</v>
      </c>
      <c r="F255" s="12" t="s">
        <v>1174</v>
      </c>
      <c r="G255" s="13" t="str">
        <f t="shared" si="9"/>
        <v>用大腦行為科學玩行銷：操控潛意識，顧客不自覺掏錢買單，賣什麼都暢銷</v>
      </c>
      <c r="H255" s="14" t="s">
        <v>1175</v>
      </c>
      <c r="I255" s="14" t="s">
        <v>1176</v>
      </c>
      <c r="J255" s="15">
        <v>42789</v>
      </c>
      <c r="K255" s="16">
        <v>360</v>
      </c>
      <c r="L255" s="14" t="s">
        <v>480</v>
      </c>
      <c r="M255" s="17">
        <v>8</v>
      </c>
    </row>
    <row r="256" spans="1:13" ht="20.100000000000001" customHeight="1" x14ac:dyDescent="0.25">
      <c r="A256" s="16">
        <v>251</v>
      </c>
      <c r="B256" s="34" t="s">
        <v>1152</v>
      </c>
      <c r="C256" s="9"/>
      <c r="D256" s="18" t="s">
        <v>1177</v>
      </c>
      <c r="E256" s="11" t="s">
        <v>1178</v>
      </c>
      <c r="F256" s="12" t="s">
        <v>1179</v>
      </c>
      <c r="G256" s="13" t="str">
        <f t="shared" si="9"/>
        <v>如何在LINE、FB寫出 爆款文案：奧美前金牌廣告人教你，把文字變成「印鈔機」的18個技巧！</v>
      </c>
      <c r="H256" s="14" t="s">
        <v>1180</v>
      </c>
      <c r="I256" s="14" t="s">
        <v>1181</v>
      </c>
      <c r="J256" s="15">
        <v>43423</v>
      </c>
      <c r="K256" s="16">
        <v>290</v>
      </c>
      <c r="L256" s="14" t="s">
        <v>1182</v>
      </c>
      <c r="M256" s="17">
        <v>9</v>
      </c>
    </row>
    <row r="257" spans="1:13" ht="20.100000000000001" customHeight="1" x14ac:dyDescent="0.25">
      <c r="A257" s="16">
        <v>252</v>
      </c>
      <c r="B257" s="34" t="s">
        <v>1152</v>
      </c>
      <c r="C257" s="9"/>
      <c r="D257" s="10" t="s">
        <v>1192</v>
      </c>
      <c r="E257" s="11" t="s">
        <v>1193</v>
      </c>
      <c r="F257" s="12" t="s">
        <v>1194</v>
      </c>
      <c r="G257" s="13" t="str">
        <f>HYPERLINK(E257,F257)</f>
        <v>知識內容寫作課：寫一篇真材實料的網路爆紅好文章</v>
      </c>
      <c r="H257" s="14" t="s">
        <v>1195</v>
      </c>
      <c r="I257" s="14" t="s">
        <v>1196</v>
      </c>
      <c r="J257" s="15">
        <v>43209</v>
      </c>
      <c r="K257" s="16">
        <v>340</v>
      </c>
      <c r="L257" s="14" t="s">
        <v>480</v>
      </c>
      <c r="M257" s="17">
        <v>10</v>
      </c>
    </row>
    <row r="258" spans="1:13" ht="20.100000000000001" customHeight="1" x14ac:dyDescent="0.25">
      <c r="A258" s="16">
        <v>253</v>
      </c>
      <c r="B258" s="34" t="s">
        <v>1152</v>
      </c>
      <c r="C258" s="9"/>
      <c r="D258" s="10" t="s">
        <v>1188</v>
      </c>
      <c r="E258" s="11" t="s">
        <v>1189</v>
      </c>
      <c r="F258" s="12" t="s">
        <v>1190</v>
      </c>
      <c r="G258" s="13" t="str">
        <f t="shared" si="9"/>
        <v>走一條人少的路：獨立記者寫給共同生活在這個島嶼的你我──空氣、水和土地</v>
      </c>
      <c r="H258" s="14" t="s">
        <v>1191</v>
      </c>
      <c r="I258" s="14" t="s">
        <v>238</v>
      </c>
      <c r="J258" s="15">
        <v>42517</v>
      </c>
      <c r="K258" s="16">
        <v>350</v>
      </c>
      <c r="L258" s="14" t="s">
        <v>547</v>
      </c>
      <c r="M258" s="17">
        <v>11</v>
      </c>
    </row>
    <row r="259" spans="1:13" ht="20.100000000000001" customHeight="1" x14ac:dyDescent="0.25">
      <c r="A259" s="16">
        <v>254</v>
      </c>
      <c r="B259" s="34" t="s">
        <v>1152</v>
      </c>
      <c r="C259" s="9"/>
      <c r="D259" s="10" t="s">
        <v>1197</v>
      </c>
      <c r="E259" s="11" t="s">
        <v>1198</v>
      </c>
      <c r="F259" s="12" t="s">
        <v>1199</v>
      </c>
      <c r="G259" s="13" t="str">
        <f t="shared" si="9"/>
        <v>哈佛寫作課：51位紀實寫作名家技藝大公開，教你找故事、寫故事、出版故事</v>
      </c>
      <c r="H259" s="14" t="s">
        <v>1200</v>
      </c>
      <c r="I259" s="14" t="s">
        <v>1074</v>
      </c>
      <c r="J259" s="15">
        <v>42999</v>
      </c>
      <c r="K259" s="16">
        <v>450</v>
      </c>
      <c r="L259" s="14" t="s">
        <v>516</v>
      </c>
      <c r="M259" s="17">
        <v>12</v>
      </c>
    </row>
    <row r="260" spans="1:13" ht="20.100000000000001" customHeight="1" x14ac:dyDescent="0.25">
      <c r="A260" s="16">
        <v>255</v>
      </c>
      <c r="B260" s="34" t="s">
        <v>1152</v>
      </c>
      <c r="C260" s="9"/>
      <c r="D260" s="10" t="s">
        <v>1214</v>
      </c>
      <c r="E260" s="11" t="s">
        <v>1215</v>
      </c>
      <c r="F260" s="12" t="s">
        <v>1216</v>
      </c>
      <c r="G260" s="13" t="str">
        <f>HYPERLINK(E260,F260)</f>
        <v>像我這樣的一個記者：房慧真的人物採訪與記者私語（隨書附贈精美設計48頁典藏別冊）</v>
      </c>
      <c r="H260" s="14" t="s">
        <v>1217</v>
      </c>
      <c r="I260" s="14" t="s">
        <v>70</v>
      </c>
      <c r="J260" s="15">
        <v>42759</v>
      </c>
      <c r="K260" s="16">
        <v>400</v>
      </c>
      <c r="L260" s="14" t="s">
        <v>183</v>
      </c>
      <c r="M260" s="17">
        <v>13</v>
      </c>
    </row>
    <row r="261" spans="1:13" ht="20.100000000000001" customHeight="1" x14ac:dyDescent="0.25">
      <c r="A261" s="16">
        <v>256</v>
      </c>
      <c r="B261" s="34" t="s">
        <v>1152</v>
      </c>
      <c r="C261" s="9"/>
      <c r="D261" s="18" t="s">
        <v>1218</v>
      </c>
      <c r="E261" s="11" t="s">
        <v>1219</v>
      </c>
      <c r="F261" s="12" t="s">
        <v>1220</v>
      </c>
      <c r="G261" s="13" t="str">
        <f>HYPERLINK(E261,F261)</f>
        <v>導演功課</v>
      </c>
      <c r="H261" s="14" t="s">
        <v>1221</v>
      </c>
      <c r="I261" s="14" t="s">
        <v>1222</v>
      </c>
      <c r="J261" s="15">
        <v>39661</v>
      </c>
      <c r="K261" s="16">
        <v>200</v>
      </c>
      <c r="L261" s="14" t="s">
        <v>1223</v>
      </c>
      <c r="M261" s="17">
        <v>14</v>
      </c>
    </row>
    <row r="262" spans="1:13" ht="20.100000000000001" customHeight="1" x14ac:dyDescent="0.25">
      <c r="A262" s="16">
        <v>257</v>
      </c>
      <c r="B262" s="34" t="s">
        <v>1152</v>
      </c>
      <c r="C262" s="9"/>
      <c r="D262" s="18" t="s">
        <v>1201</v>
      </c>
      <c r="E262" s="11" t="s">
        <v>1202</v>
      </c>
      <c r="F262" s="12" t="s">
        <v>1203</v>
      </c>
      <c r="G262" s="13" t="str">
        <f t="shared" si="9"/>
        <v>故事課1：3分鐘說18萬個故事，打造影響力</v>
      </c>
      <c r="H262" s="14" t="s">
        <v>1204</v>
      </c>
      <c r="I262" s="14" t="s">
        <v>84</v>
      </c>
      <c r="J262" s="15">
        <v>43551</v>
      </c>
      <c r="K262" s="16">
        <v>350</v>
      </c>
      <c r="L262" s="14" t="s">
        <v>1182</v>
      </c>
      <c r="M262" s="17">
        <v>15</v>
      </c>
    </row>
    <row r="263" spans="1:13" ht="20.100000000000001" customHeight="1" x14ac:dyDescent="0.25">
      <c r="A263" s="16">
        <v>258</v>
      </c>
      <c r="B263" s="34" t="s">
        <v>1152</v>
      </c>
      <c r="C263" s="9"/>
      <c r="D263" s="10" t="s">
        <v>1205</v>
      </c>
      <c r="E263" s="11" t="s">
        <v>1206</v>
      </c>
      <c r="F263" s="12" t="s">
        <v>1207</v>
      </c>
      <c r="G263" s="13" t="str">
        <f t="shared" si="9"/>
        <v>連卡內基也佩服的7堂超溫暖說話課：為何辯才無礙很吃虧？ 因為要贏得感情，你得輸點道理！</v>
      </c>
      <c r="H263" s="14" t="s">
        <v>1208</v>
      </c>
      <c r="I263" s="14" t="s">
        <v>1209</v>
      </c>
      <c r="J263" s="15">
        <v>43171</v>
      </c>
      <c r="K263" s="16">
        <v>280</v>
      </c>
      <c r="L263" s="14" t="s">
        <v>480</v>
      </c>
      <c r="M263" s="17">
        <v>16</v>
      </c>
    </row>
    <row r="264" spans="1:13" ht="20.100000000000001" customHeight="1" thickBot="1" x14ac:dyDescent="0.3">
      <c r="A264" s="45">
        <v>259</v>
      </c>
      <c r="B264" s="64" t="s">
        <v>1152</v>
      </c>
      <c r="C264" s="47"/>
      <c r="D264" s="56" t="s">
        <v>1210</v>
      </c>
      <c r="E264" s="49" t="s">
        <v>1211</v>
      </c>
      <c r="F264" s="50" t="s">
        <v>1212</v>
      </c>
      <c r="G264" s="51" t="str">
        <f t="shared" si="9"/>
        <v>跟TED學說故事，感動全世界：好故事是你最強大的人生資產</v>
      </c>
      <c r="H264" s="52" t="s">
        <v>1213</v>
      </c>
      <c r="I264" s="52" t="s">
        <v>59</v>
      </c>
      <c r="J264" s="53">
        <v>42552</v>
      </c>
      <c r="K264" s="45">
        <v>350</v>
      </c>
      <c r="L264" s="52" t="s">
        <v>480</v>
      </c>
      <c r="M264" s="54">
        <v>17</v>
      </c>
    </row>
    <row r="265" spans="1:13" ht="20.100000000000001" customHeight="1" thickTop="1" x14ac:dyDescent="0.25">
      <c r="A265" s="16">
        <v>260</v>
      </c>
      <c r="B265" s="35" t="s">
        <v>1233</v>
      </c>
      <c r="C265" s="20"/>
      <c r="D265" s="10" t="s">
        <v>1239</v>
      </c>
      <c r="E265" s="11" t="s">
        <v>1240</v>
      </c>
      <c r="F265" s="12" t="s">
        <v>1241</v>
      </c>
      <c r="G265" s="13" t="str">
        <f t="shared" si="9"/>
        <v>以動物為鏡：12堂人與動物關係的生命思辨課</v>
      </c>
      <c r="H265" s="14" t="s">
        <v>1242</v>
      </c>
      <c r="I265" s="14" t="s">
        <v>1089</v>
      </c>
      <c r="J265" s="15">
        <v>43381</v>
      </c>
      <c r="K265" s="16">
        <v>330</v>
      </c>
      <c r="L265" s="14" t="s">
        <v>923</v>
      </c>
      <c r="M265" s="17">
        <v>1</v>
      </c>
    </row>
    <row r="266" spans="1:13" ht="20.100000000000001" customHeight="1" x14ac:dyDescent="0.25">
      <c r="A266" s="16">
        <v>261</v>
      </c>
      <c r="B266" s="35" t="s">
        <v>1233</v>
      </c>
      <c r="C266" s="20"/>
      <c r="D266" s="10" t="s">
        <v>1243</v>
      </c>
      <c r="E266" s="11" t="s">
        <v>1244</v>
      </c>
      <c r="F266" s="12" t="s">
        <v>1245</v>
      </c>
      <c r="G266" s="13" t="str">
        <f t="shared" si="9"/>
        <v>半個地球：探尋生物多樣性及其保存之道</v>
      </c>
      <c r="H266" s="14" t="s">
        <v>1246</v>
      </c>
      <c r="I266" s="14" t="s">
        <v>1247</v>
      </c>
      <c r="J266" s="15">
        <v>42922</v>
      </c>
      <c r="K266" s="16">
        <v>350</v>
      </c>
      <c r="L266" s="14" t="s">
        <v>923</v>
      </c>
      <c r="M266" s="17">
        <v>2</v>
      </c>
    </row>
    <row r="267" spans="1:13" ht="20.100000000000001" customHeight="1" x14ac:dyDescent="0.25">
      <c r="A267" s="16">
        <v>262</v>
      </c>
      <c r="B267" s="35" t="s">
        <v>1233</v>
      </c>
      <c r="C267" s="20"/>
      <c r="D267" s="10" t="s">
        <v>1248</v>
      </c>
      <c r="E267" s="11" t="s">
        <v>1249</v>
      </c>
      <c r="F267" s="12" t="s">
        <v>1250</v>
      </c>
      <c r="G267" s="13" t="str">
        <f t="shared" si="9"/>
        <v>生命的法則：在賽倫蓋蒂草原，看見大自然如何運作</v>
      </c>
      <c r="H267" s="14" t="s">
        <v>1251</v>
      </c>
      <c r="I267" s="14" t="s">
        <v>1252</v>
      </c>
      <c r="J267" s="15">
        <v>43005</v>
      </c>
      <c r="K267" s="16">
        <v>380</v>
      </c>
      <c r="L267" s="14" t="s">
        <v>871</v>
      </c>
      <c r="M267" s="17">
        <v>3</v>
      </c>
    </row>
    <row r="268" spans="1:13" ht="20.100000000000001" customHeight="1" x14ac:dyDescent="0.25">
      <c r="A268" s="16">
        <v>263</v>
      </c>
      <c r="B268" s="35" t="s">
        <v>1233</v>
      </c>
      <c r="C268" s="20"/>
      <c r="D268" s="10" t="s">
        <v>1253</v>
      </c>
      <c r="E268" s="11" t="s">
        <v>1254</v>
      </c>
      <c r="F268" s="12" t="s">
        <v>1255</v>
      </c>
      <c r="G268" s="13" t="str">
        <f t="shared" si="9"/>
        <v>羽的奇蹟</v>
      </c>
      <c r="H268" s="14" t="s">
        <v>1256</v>
      </c>
      <c r="I268" s="14" t="s">
        <v>1257</v>
      </c>
      <c r="J268" s="15">
        <v>42137</v>
      </c>
      <c r="K268" s="16">
        <v>400</v>
      </c>
      <c r="L268" s="14" t="s">
        <v>871</v>
      </c>
      <c r="M268" s="17">
        <v>4</v>
      </c>
    </row>
    <row r="269" spans="1:13" ht="20.100000000000001" customHeight="1" x14ac:dyDescent="0.25">
      <c r="A269" s="16">
        <v>264</v>
      </c>
      <c r="B269" s="35" t="s">
        <v>1233</v>
      </c>
      <c r="C269" s="20"/>
      <c r="D269" s="10" t="s">
        <v>1258</v>
      </c>
      <c r="E269" s="11" t="s">
        <v>1259</v>
      </c>
      <c r="F269" s="12" t="s">
        <v>1260</v>
      </c>
      <c r="G269" s="13" t="str">
        <f t="shared" si="9"/>
        <v>你不知道我們有多聰明：動物思考的時候，人類能學到什麼？</v>
      </c>
      <c r="H269" s="14" t="s">
        <v>1261</v>
      </c>
      <c r="I269" s="14" t="s">
        <v>262</v>
      </c>
      <c r="J269" s="15">
        <v>43043</v>
      </c>
      <c r="K269" s="20">
        <v>450</v>
      </c>
      <c r="L269" s="14" t="s">
        <v>871</v>
      </c>
      <c r="M269" s="17">
        <v>5</v>
      </c>
    </row>
    <row r="270" spans="1:13" ht="20.100000000000001" customHeight="1" x14ac:dyDescent="0.25">
      <c r="A270" s="16">
        <v>265</v>
      </c>
      <c r="B270" s="35" t="s">
        <v>1233</v>
      </c>
      <c r="C270" s="20"/>
      <c r="D270" s="10" t="s">
        <v>1262</v>
      </c>
      <c r="E270" s="11" t="s">
        <v>1263</v>
      </c>
      <c r="F270" s="12" t="s">
        <v>1264</v>
      </c>
      <c r="G270" s="13" t="str">
        <f t="shared" si="9"/>
        <v>我們為何成為貓奴?這群食肉動物不僅佔領沙發，更要接管世界</v>
      </c>
      <c r="H270" s="14" t="s">
        <v>1265</v>
      </c>
      <c r="I270" s="14" t="s">
        <v>1266</v>
      </c>
      <c r="J270" s="15">
        <v>42922</v>
      </c>
      <c r="K270" s="16">
        <v>390</v>
      </c>
      <c r="L270" s="14" t="s">
        <v>871</v>
      </c>
      <c r="M270" s="17">
        <v>6</v>
      </c>
    </row>
    <row r="271" spans="1:13" ht="20.100000000000001" customHeight="1" x14ac:dyDescent="0.25">
      <c r="A271" s="16">
        <v>266</v>
      </c>
      <c r="B271" s="35" t="s">
        <v>1233</v>
      </c>
      <c r="C271" s="20"/>
      <c r="D271" s="10" t="s">
        <v>1267</v>
      </c>
      <c r="E271" s="11" t="s">
        <v>1268</v>
      </c>
      <c r="F271" s="12" t="s">
        <v>1269</v>
      </c>
      <c r="G271" s="13" t="s">
        <v>1270</v>
      </c>
      <c r="H271" s="14" t="s">
        <v>1271</v>
      </c>
      <c r="I271" s="14" t="s">
        <v>1272</v>
      </c>
      <c r="J271" s="15">
        <v>43003</v>
      </c>
      <c r="K271" s="16">
        <v>450</v>
      </c>
      <c r="L271" s="14" t="s">
        <v>1273</v>
      </c>
      <c r="M271" s="17">
        <v>7</v>
      </c>
    </row>
    <row r="272" spans="1:13" ht="20.100000000000001" customHeight="1" x14ac:dyDescent="0.25">
      <c r="A272" s="16">
        <v>267</v>
      </c>
      <c r="B272" s="35" t="s">
        <v>1233</v>
      </c>
      <c r="C272" s="20"/>
      <c r="D272" s="10" t="s">
        <v>1274</v>
      </c>
      <c r="E272" s="11" t="s">
        <v>1275</v>
      </c>
      <c r="F272" s="12" t="s">
        <v>1276</v>
      </c>
      <c r="G272" s="13" t="str">
        <f t="shared" ref="G272:G340" si="10">HYPERLINK(E272,F272)</f>
        <v>昆蟲誌：人類學家觀看蟲蟲的26種方式</v>
      </c>
      <c r="H272" s="14" t="s">
        <v>1277</v>
      </c>
      <c r="I272" s="14" t="s">
        <v>1257</v>
      </c>
      <c r="J272" s="15">
        <v>43104</v>
      </c>
      <c r="K272" s="16">
        <v>650</v>
      </c>
      <c r="L272" s="14" t="s">
        <v>871</v>
      </c>
      <c r="M272" s="17">
        <v>8</v>
      </c>
    </row>
    <row r="273" spans="1:13" ht="20.100000000000001" customHeight="1" x14ac:dyDescent="0.25">
      <c r="A273" s="16">
        <v>268</v>
      </c>
      <c r="B273" s="35" t="s">
        <v>1233</v>
      </c>
      <c r="C273" s="20"/>
      <c r="D273" s="10" t="s">
        <v>1278</v>
      </c>
      <c r="E273" s="11" t="s">
        <v>1279</v>
      </c>
      <c r="F273" s="12" t="s">
        <v>1280</v>
      </c>
      <c r="G273" s="13" t="str">
        <f t="shared" si="10"/>
        <v>花飛、花枝、花蠘仔：台灣海產名小考</v>
      </c>
      <c r="H273" s="14" t="s">
        <v>1281</v>
      </c>
      <c r="I273" s="14" t="s">
        <v>985</v>
      </c>
      <c r="J273" s="15">
        <v>43442</v>
      </c>
      <c r="K273" s="16">
        <v>450</v>
      </c>
      <c r="L273" s="14" t="s">
        <v>257</v>
      </c>
      <c r="M273" s="17">
        <v>9</v>
      </c>
    </row>
    <row r="274" spans="1:13" ht="20.100000000000001" customHeight="1" x14ac:dyDescent="0.25">
      <c r="A274" s="16">
        <v>269</v>
      </c>
      <c r="B274" s="35" t="s">
        <v>1233</v>
      </c>
      <c r="C274" s="20"/>
      <c r="D274" s="10" t="s">
        <v>1282</v>
      </c>
      <c r="E274" s="11" t="s">
        <v>1283</v>
      </c>
      <c r="F274" s="12" t="s">
        <v>1284</v>
      </c>
      <c r="G274" s="13" t="str">
        <f t="shared" si="10"/>
        <v>看不見的雨林─福爾摩沙雨林植物誌：漂洋來台的雨林植物，如何扎根台灣，建構你我的歷史文明、生活日常</v>
      </c>
      <c r="H274" s="14" t="s">
        <v>551</v>
      </c>
      <c r="I274" s="14" t="s">
        <v>552</v>
      </c>
      <c r="J274" s="15">
        <v>43174</v>
      </c>
      <c r="K274" s="16">
        <v>600</v>
      </c>
      <c r="L274" s="14" t="s">
        <v>871</v>
      </c>
      <c r="M274" s="17">
        <v>10</v>
      </c>
    </row>
    <row r="275" spans="1:13" ht="20.100000000000001" customHeight="1" x14ac:dyDescent="0.25">
      <c r="A275" s="16">
        <v>270</v>
      </c>
      <c r="B275" s="35" t="s">
        <v>1233</v>
      </c>
      <c r="C275" s="20"/>
      <c r="D275" s="10" t="s">
        <v>1285</v>
      </c>
      <c r="E275" s="11" t="s">
        <v>1286</v>
      </c>
      <c r="F275" s="12" t="s">
        <v>1287</v>
      </c>
      <c r="G275" s="13" t="str">
        <f t="shared" si="10"/>
        <v>偷學生物超能力</v>
      </c>
      <c r="H275" s="14" t="s">
        <v>1288</v>
      </c>
      <c r="I275" s="14" t="s">
        <v>1289</v>
      </c>
      <c r="J275" s="15">
        <v>43171</v>
      </c>
      <c r="K275" s="16">
        <v>290</v>
      </c>
      <c r="L275" s="14" t="s">
        <v>871</v>
      </c>
      <c r="M275" s="17">
        <v>11</v>
      </c>
    </row>
    <row r="276" spans="1:13" ht="20.100000000000001" customHeight="1" x14ac:dyDescent="0.25">
      <c r="A276" s="16">
        <v>271</v>
      </c>
      <c r="B276" s="35" t="s">
        <v>1233</v>
      </c>
      <c r="C276" s="20"/>
      <c r="D276" s="10" t="s">
        <v>1290</v>
      </c>
      <c r="E276" s="11" t="s">
        <v>1291</v>
      </c>
      <c r="F276" s="12" t="s">
        <v>1292</v>
      </c>
      <c r="G276" s="13" t="str">
        <f t="shared" si="10"/>
        <v>動物的武器：從糞金龜、劍齒虎到人類，看物種戰鬥的演化與命運</v>
      </c>
      <c r="H276" s="14" t="s">
        <v>1293</v>
      </c>
      <c r="I276" s="14" t="s">
        <v>706</v>
      </c>
      <c r="J276" s="15">
        <v>42376</v>
      </c>
      <c r="K276" s="16">
        <v>380</v>
      </c>
      <c r="L276" s="14" t="s">
        <v>871</v>
      </c>
      <c r="M276" s="17">
        <v>12</v>
      </c>
    </row>
    <row r="277" spans="1:13" ht="20.100000000000001" customHeight="1" x14ac:dyDescent="0.25">
      <c r="A277" s="16">
        <v>272</v>
      </c>
      <c r="B277" s="35" t="s">
        <v>1233</v>
      </c>
      <c r="C277" s="20"/>
      <c r="D277" s="10" t="s">
        <v>1294</v>
      </c>
      <c r="E277" s="11" t="s">
        <v>1295</v>
      </c>
      <c r="F277" s="12" t="s">
        <v>1296</v>
      </c>
      <c r="G277" s="13" t="str">
        <f t="shared" si="10"/>
        <v>寂靜的春天：自然文學不朽經典全譯本【精裝版】</v>
      </c>
      <c r="H277" s="14" t="s">
        <v>1297</v>
      </c>
      <c r="I277" s="14" t="s">
        <v>1298</v>
      </c>
      <c r="J277" s="15">
        <v>42823</v>
      </c>
      <c r="K277" s="16">
        <v>380</v>
      </c>
      <c r="L277" s="14" t="s">
        <v>207</v>
      </c>
      <c r="M277" s="17">
        <v>13</v>
      </c>
    </row>
    <row r="278" spans="1:13" ht="20.100000000000001" customHeight="1" x14ac:dyDescent="0.25">
      <c r="A278" s="16">
        <v>273</v>
      </c>
      <c r="B278" s="35" t="s">
        <v>1233</v>
      </c>
      <c r="C278" s="20"/>
      <c r="D278" s="10" t="s">
        <v>1299</v>
      </c>
      <c r="E278" s="11" t="s">
        <v>1300</v>
      </c>
      <c r="F278" s="12" t="s">
        <v>1301</v>
      </c>
      <c r="G278" s="13" t="str">
        <f t="shared" si="10"/>
        <v>章魚，心智，演化：探尋大海及意識的起源</v>
      </c>
      <c r="H278" s="14" t="s">
        <v>1302</v>
      </c>
      <c r="I278" s="14" t="s">
        <v>1303</v>
      </c>
      <c r="J278" s="15">
        <v>42987</v>
      </c>
      <c r="K278" s="16">
        <v>420</v>
      </c>
      <c r="L278" s="14" t="s">
        <v>871</v>
      </c>
      <c r="M278" s="17">
        <v>14</v>
      </c>
    </row>
    <row r="279" spans="1:13" ht="20.100000000000001" customHeight="1" x14ac:dyDescent="0.25">
      <c r="A279" s="16">
        <v>274</v>
      </c>
      <c r="B279" s="35" t="s">
        <v>1233</v>
      </c>
      <c r="C279" s="20"/>
      <c r="D279" s="10" t="s">
        <v>1304</v>
      </c>
      <c r="E279" s="11" t="s">
        <v>1305</v>
      </c>
      <c r="F279" s="12" t="s">
        <v>1306</v>
      </c>
      <c r="G279" s="13" t="str">
        <f t="shared" si="10"/>
        <v>第三種猩猩（經典普及版）：人類的身世與未來</v>
      </c>
      <c r="H279" s="14" t="s">
        <v>1307</v>
      </c>
      <c r="I279" s="14" t="s">
        <v>767</v>
      </c>
      <c r="J279" s="15">
        <v>43278</v>
      </c>
      <c r="K279" s="16">
        <v>650</v>
      </c>
      <c r="L279" s="14" t="s">
        <v>547</v>
      </c>
      <c r="M279" s="17">
        <v>15</v>
      </c>
    </row>
    <row r="280" spans="1:13" ht="20.100000000000001" customHeight="1" x14ac:dyDescent="0.25">
      <c r="A280" s="16">
        <v>275</v>
      </c>
      <c r="B280" s="35" t="s">
        <v>1233</v>
      </c>
      <c r="C280" s="20"/>
      <c r="D280" s="10" t="s">
        <v>1308</v>
      </c>
      <c r="E280" s="11" t="s">
        <v>1309</v>
      </c>
      <c r="F280" s="12" t="s">
        <v>1310</v>
      </c>
      <c r="G280" s="13" t="str">
        <f t="shared" si="10"/>
        <v>這就是生物學</v>
      </c>
      <c r="H280" s="14" t="s">
        <v>1311</v>
      </c>
      <c r="I280" s="14" t="s">
        <v>1312</v>
      </c>
      <c r="J280" s="15">
        <v>42978</v>
      </c>
      <c r="K280" s="16">
        <v>400</v>
      </c>
      <c r="L280" s="14" t="s">
        <v>1313</v>
      </c>
      <c r="M280" s="17">
        <v>16</v>
      </c>
    </row>
    <row r="281" spans="1:13" ht="20.100000000000001" customHeight="1" x14ac:dyDescent="0.25">
      <c r="A281" s="16">
        <v>276</v>
      </c>
      <c r="B281" s="35" t="s">
        <v>1233</v>
      </c>
      <c r="C281" s="20"/>
      <c r="D281" s="10" t="s">
        <v>1234</v>
      </c>
      <c r="E281" s="11" t="s">
        <v>1235</v>
      </c>
      <c r="F281" s="12" t="s">
        <v>1236</v>
      </c>
      <c r="G281" s="13" t="str">
        <f>HYPERLINK(E281,F281)</f>
        <v>大自然的藝術：圖說世界博物學三百年</v>
      </c>
      <c r="H281" s="14" t="s">
        <v>1237</v>
      </c>
      <c r="I281" s="14" t="s">
        <v>1238</v>
      </c>
      <c r="J281" s="15">
        <v>42850</v>
      </c>
      <c r="K281" s="16">
        <v>1000</v>
      </c>
      <c r="L281" s="14" t="s">
        <v>923</v>
      </c>
      <c r="M281" s="17">
        <v>17</v>
      </c>
    </row>
    <row r="282" spans="1:13" ht="20.100000000000001" customHeight="1" x14ac:dyDescent="0.25">
      <c r="A282" s="16">
        <v>277</v>
      </c>
      <c r="B282" s="35" t="s">
        <v>1233</v>
      </c>
      <c r="C282" s="20"/>
      <c r="D282" s="10" t="s">
        <v>1314</v>
      </c>
      <c r="E282" s="11" t="s">
        <v>1315</v>
      </c>
      <c r="F282" s="12" t="s">
        <v>1316</v>
      </c>
      <c r="G282" s="13" t="str">
        <f t="shared" si="10"/>
        <v>野菇觀察入門</v>
      </c>
      <c r="H282" s="14" t="s">
        <v>1317</v>
      </c>
      <c r="I282" s="14" t="s">
        <v>84</v>
      </c>
      <c r="J282" s="15">
        <v>43492</v>
      </c>
      <c r="K282" s="16">
        <v>500</v>
      </c>
      <c r="L282" s="14" t="s">
        <v>871</v>
      </c>
      <c r="M282" s="17">
        <v>18</v>
      </c>
    </row>
    <row r="283" spans="1:13" ht="20.100000000000001" customHeight="1" x14ac:dyDescent="0.25">
      <c r="A283" s="16">
        <v>278</v>
      </c>
      <c r="B283" s="35" t="s">
        <v>1233</v>
      </c>
      <c r="C283" s="20"/>
      <c r="D283" s="10" t="s">
        <v>1318</v>
      </c>
      <c r="E283" s="11" t="s">
        <v>1319</v>
      </c>
      <c r="F283" s="12" t="s">
        <v>1320</v>
      </c>
      <c r="G283" s="13" t="str">
        <f t="shared" si="10"/>
        <v>鳥的天賦</v>
      </c>
      <c r="H283" s="14" t="s">
        <v>1321</v>
      </c>
      <c r="I283" s="14" t="s">
        <v>132</v>
      </c>
      <c r="J283" s="15">
        <v>42714</v>
      </c>
      <c r="K283" s="16">
        <v>360</v>
      </c>
      <c r="L283" s="14" t="s">
        <v>871</v>
      </c>
      <c r="M283" s="17">
        <v>19</v>
      </c>
    </row>
    <row r="284" spans="1:13" ht="20.100000000000001" customHeight="1" x14ac:dyDescent="0.25">
      <c r="A284" s="16">
        <v>279</v>
      </c>
      <c r="B284" s="35" t="s">
        <v>1233</v>
      </c>
      <c r="C284" s="20"/>
      <c r="D284" s="10" t="s">
        <v>1322</v>
      </c>
      <c r="E284" s="11" t="s">
        <v>1323</v>
      </c>
      <c r="F284" s="12" t="s">
        <v>1324</v>
      </c>
      <c r="G284" s="13" t="str">
        <f t="shared" si="10"/>
        <v>鳥類學家的世界冒險劇場: 從鳥糞到外太空，從暗光鳥到恐龍，沒看過這樣的鳥類學！</v>
      </c>
      <c r="H284" s="14" t="s">
        <v>1325</v>
      </c>
      <c r="I284" s="14" t="s">
        <v>34</v>
      </c>
      <c r="J284" s="15">
        <v>43381</v>
      </c>
      <c r="K284" s="16">
        <v>320</v>
      </c>
      <c r="L284" s="14" t="s">
        <v>871</v>
      </c>
      <c r="M284" s="17">
        <v>20</v>
      </c>
    </row>
    <row r="285" spans="1:13" ht="20.100000000000001" customHeight="1" x14ac:dyDescent="0.25">
      <c r="A285" s="16">
        <v>280</v>
      </c>
      <c r="B285" s="35" t="s">
        <v>1233</v>
      </c>
      <c r="C285" s="20"/>
      <c r="D285" s="10" t="s">
        <v>1326</v>
      </c>
      <c r="E285" s="11" t="s">
        <v>1327</v>
      </c>
      <c r="F285" s="12" t="s">
        <v>1328</v>
      </c>
      <c r="G285" s="13" t="str">
        <f t="shared" si="10"/>
        <v>植物博物館</v>
      </c>
      <c r="H285" s="14" t="s">
        <v>1329</v>
      </c>
      <c r="I285" s="14" t="s">
        <v>1330</v>
      </c>
      <c r="J285" s="15">
        <v>43005</v>
      </c>
      <c r="K285" s="16">
        <v>900</v>
      </c>
      <c r="L285" s="14" t="s">
        <v>871</v>
      </c>
      <c r="M285" s="17">
        <v>21</v>
      </c>
    </row>
    <row r="286" spans="1:13" ht="20.100000000000001" customHeight="1" thickBot="1" x14ac:dyDescent="0.3">
      <c r="A286" s="45">
        <v>281</v>
      </c>
      <c r="B286" s="65" t="s">
        <v>1233</v>
      </c>
      <c r="C286" s="66"/>
      <c r="D286" s="56" t="s">
        <v>1331</v>
      </c>
      <c r="E286" s="49" t="s">
        <v>1332</v>
      </c>
      <c r="F286" s="50" t="s">
        <v>1333</v>
      </c>
      <c r="G286" s="51" t="str">
        <f t="shared" si="10"/>
        <v>植物彌賽亞：從實習生到皇家園藝師，拯救世界珍稀植物的保育之旅</v>
      </c>
      <c r="H286" s="52" t="s">
        <v>1334</v>
      </c>
      <c r="I286" s="52" t="s">
        <v>238</v>
      </c>
      <c r="J286" s="53">
        <v>43189</v>
      </c>
      <c r="K286" s="45">
        <v>480</v>
      </c>
      <c r="L286" s="52" t="s">
        <v>923</v>
      </c>
      <c r="M286" s="54">
        <v>22</v>
      </c>
    </row>
    <row r="287" spans="1:13" ht="20.100000000000001" customHeight="1" thickTop="1" x14ac:dyDescent="0.25">
      <c r="A287" s="16">
        <v>282</v>
      </c>
      <c r="B287" s="36" t="s">
        <v>1335</v>
      </c>
      <c r="C287" s="20"/>
      <c r="D287" s="18" t="s">
        <v>1373</v>
      </c>
      <c r="E287" s="11" t="s">
        <v>1374</v>
      </c>
      <c r="F287" s="12" t="s">
        <v>1375</v>
      </c>
      <c r="G287" s="13" t="str">
        <f>HYPERLINK(E287,F287)</f>
        <v>真確：扭轉十大直覺偏誤，發現事情比你想的美好</v>
      </c>
      <c r="H287" s="14" t="s">
        <v>1376</v>
      </c>
      <c r="I287" s="14" t="s">
        <v>1377</v>
      </c>
      <c r="J287" s="15">
        <v>43282</v>
      </c>
      <c r="K287" s="16">
        <v>400</v>
      </c>
      <c r="L287" s="14" t="s">
        <v>480</v>
      </c>
      <c r="M287" s="17">
        <v>1</v>
      </c>
    </row>
    <row r="288" spans="1:13" ht="20.100000000000001" customHeight="1" x14ac:dyDescent="0.25">
      <c r="A288" s="16">
        <v>283</v>
      </c>
      <c r="B288" s="36" t="s">
        <v>1335</v>
      </c>
      <c r="C288" s="20"/>
      <c r="D288" s="21" t="s">
        <v>1390</v>
      </c>
      <c r="E288" s="11" t="s">
        <v>1391</v>
      </c>
      <c r="F288" s="12" t="s">
        <v>1392</v>
      </c>
      <c r="G288" s="13" t="str">
        <f>HYPERLINK(E288,F288)</f>
        <v>華頓商學院最受歡迎的談判課:上完這堂課，世界都會聽你的【暢銷20萬冊增修版】</v>
      </c>
      <c r="H288" s="14" t="s">
        <v>1393</v>
      </c>
      <c r="I288" s="14" t="s">
        <v>1377</v>
      </c>
      <c r="J288" s="15">
        <v>43101</v>
      </c>
      <c r="K288" s="16">
        <v>400</v>
      </c>
      <c r="L288" s="14" t="s">
        <v>480</v>
      </c>
      <c r="M288" s="17">
        <v>2</v>
      </c>
    </row>
    <row r="289" spans="1:13" ht="20.100000000000001" customHeight="1" x14ac:dyDescent="0.25">
      <c r="A289" s="16">
        <v>284</v>
      </c>
      <c r="B289" s="36" t="s">
        <v>1335</v>
      </c>
      <c r="C289" s="20"/>
      <c r="D289" s="10" t="s">
        <v>1402</v>
      </c>
      <c r="E289" s="11" t="s">
        <v>1403</v>
      </c>
      <c r="F289" s="12" t="s">
        <v>1404</v>
      </c>
      <c r="G289" s="13" t="str">
        <f>HYPERLINK(E289,F289)</f>
        <v>領導者的說話之道：全球百大CEO打造「領袖語言」的12堂溝通課</v>
      </c>
      <c r="H289" s="14" t="s">
        <v>1405</v>
      </c>
      <c r="I289" s="14" t="s">
        <v>34</v>
      </c>
      <c r="J289" s="15">
        <v>43577</v>
      </c>
      <c r="K289" s="16">
        <v>350</v>
      </c>
      <c r="L289" s="14" t="s">
        <v>1406</v>
      </c>
      <c r="M289" s="17">
        <v>3</v>
      </c>
    </row>
    <row r="290" spans="1:13" ht="20.100000000000001" customHeight="1" x14ac:dyDescent="0.25">
      <c r="A290" s="16">
        <v>285</v>
      </c>
      <c r="B290" s="36" t="s">
        <v>1335</v>
      </c>
      <c r="C290" s="20"/>
      <c r="D290" s="18" t="s">
        <v>1386</v>
      </c>
      <c r="E290" s="11" t="s">
        <v>1387</v>
      </c>
      <c r="F290" s="12" t="s">
        <v>1388</v>
      </c>
      <c r="G290" s="13" t="str">
        <f>HYPERLINK(E290,F290)</f>
        <v>掌握市場週期：價值投資大師霍華．馬克斯教你看對市場時機，提高投資勝算</v>
      </c>
      <c r="H290" s="14" t="s">
        <v>1389</v>
      </c>
      <c r="I290" s="14" t="s">
        <v>1074</v>
      </c>
      <c r="J290" s="15">
        <v>43479</v>
      </c>
      <c r="K290" s="16">
        <v>450</v>
      </c>
      <c r="L290" s="14" t="s">
        <v>1182</v>
      </c>
      <c r="M290" s="17">
        <v>4</v>
      </c>
    </row>
    <row r="291" spans="1:13" ht="20.100000000000001" customHeight="1" x14ac:dyDescent="0.25">
      <c r="A291" s="16">
        <v>286</v>
      </c>
      <c r="B291" s="36" t="s">
        <v>1335</v>
      </c>
      <c r="C291" s="20"/>
      <c r="D291" s="10" t="s">
        <v>1336</v>
      </c>
      <c r="E291" s="11" t="s">
        <v>1337</v>
      </c>
      <c r="F291" s="12" t="s">
        <v>1338</v>
      </c>
      <c r="G291" s="13" t="str">
        <f t="shared" si="10"/>
        <v>工作，剛剛好就好</v>
      </c>
      <c r="H291" s="14" t="s">
        <v>1339</v>
      </c>
      <c r="I291" s="14" t="s">
        <v>456</v>
      </c>
      <c r="J291" s="15">
        <v>43178</v>
      </c>
      <c r="K291" s="16">
        <v>320</v>
      </c>
      <c r="L291" s="14" t="s">
        <v>693</v>
      </c>
      <c r="M291" s="17">
        <v>5</v>
      </c>
    </row>
    <row r="292" spans="1:13" ht="20.100000000000001" customHeight="1" x14ac:dyDescent="0.25">
      <c r="A292" s="16">
        <v>287</v>
      </c>
      <c r="B292" s="36" t="s">
        <v>1335</v>
      </c>
      <c r="C292" s="20"/>
      <c r="D292" s="10" t="s">
        <v>1340</v>
      </c>
      <c r="E292" s="11" t="s">
        <v>1341</v>
      </c>
      <c r="F292" s="12" t="s">
        <v>1342</v>
      </c>
      <c r="G292" s="13" t="str">
        <f t="shared" si="10"/>
        <v>不敗的數據學：從統計數字中看見真相的12堂思考訓練，不被造假及濫用的數字唬弄！</v>
      </c>
      <c r="H292" s="14" t="s">
        <v>1343</v>
      </c>
      <c r="I292" s="14" t="s">
        <v>718</v>
      </c>
      <c r="J292" s="15">
        <v>43176</v>
      </c>
      <c r="K292" s="16">
        <v>380</v>
      </c>
      <c r="L292" s="14" t="s">
        <v>871</v>
      </c>
      <c r="M292" s="17">
        <v>6</v>
      </c>
    </row>
    <row r="293" spans="1:13" ht="20.100000000000001" customHeight="1" x14ac:dyDescent="0.25">
      <c r="A293" s="16">
        <v>288</v>
      </c>
      <c r="B293" s="36" t="s">
        <v>1335</v>
      </c>
      <c r="C293" s="20"/>
      <c r="D293" s="10" t="s">
        <v>1344</v>
      </c>
      <c r="E293" s="11" t="s">
        <v>1345</v>
      </c>
      <c r="F293" s="12" t="s">
        <v>1346</v>
      </c>
      <c r="G293" s="13" t="str">
        <f t="shared" si="10"/>
        <v>心態致勝：全新成功心理學</v>
      </c>
      <c r="H293" s="14" t="s">
        <v>1347</v>
      </c>
      <c r="I293" s="29" t="s">
        <v>238</v>
      </c>
      <c r="J293" s="37">
        <v>42825</v>
      </c>
      <c r="K293" s="16">
        <v>380</v>
      </c>
      <c r="L293" s="14" t="s">
        <v>480</v>
      </c>
      <c r="M293" s="17">
        <v>7</v>
      </c>
    </row>
    <row r="294" spans="1:13" ht="20.100000000000001" customHeight="1" x14ac:dyDescent="0.25">
      <c r="A294" s="16">
        <v>289</v>
      </c>
      <c r="B294" s="36" t="s">
        <v>1335</v>
      </c>
      <c r="C294" s="20"/>
      <c r="D294" s="18" t="s">
        <v>1348</v>
      </c>
      <c r="E294" s="11" t="s">
        <v>1349</v>
      </c>
      <c r="F294" s="12" t="s">
        <v>1350</v>
      </c>
      <c r="G294" s="13" t="str">
        <f t="shared" si="10"/>
        <v>未來地圖：對工作、商業、經濟全新樣貌， 正確的理解與該有的行動</v>
      </c>
      <c r="H294" s="14" t="s">
        <v>1351</v>
      </c>
      <c r="I294" s="14" t="s">
        <v>744</v>
      </c>
      <c r="J294" s="15">
        <v>43460</v>
      </c>
      <c r="K294" s="16">
        <v>600</v>
      </c>
      <c r="L294" s="14" t="s">
        <v>1182</v>
      </c>
      <c r="M294" s="17">
        <v>8</v>
      </c>
    </row>
    <row r="295" spans="1:13" ht="20.100000000000001" customHeight="1" x14ac:dyDescent="0.25">
      <c r="A295" s="16">
        <v>290</v>
      </c>
      <c r="B295" s="36" t="s">
        <v>1335</v>
      </c>
      <c r="C295" s="20"/>
      <c r="D295" s="10" t="s">
        <v>1352</v>
      </c>
      <c r="E295" s="11" t="s">
        <v>1353</v>
      </c>
      <c r="F295" s="12" t="s">
        <v>1354</v>
      </c>
      <c r="G295" s="13" t="str">
        <f t="shared" si="10"/>
        <v>共享經濟：改變全世界的新經濟方案</v>
      </c>
      <c r="H295" s="14" t="s">
        <v>1355</v>
      </c>
      <c r="I295" s="14" t="s">
        <v>238</v>
      </c>
      <c r="J295" s="15">
        <v>42790</v>
      </c>
      <c r="K295" s="16">
        <v>550</v>
      </c>
      <c r="L295" s="14" t="s">
        <v>480</v>
      </c>
      <c r="M295" s="17">
        <v>9</v>
      </c>
    </row>
    <row r="296" spans="1:13" ht="20.100000000000001" customHeight="1" x14ac:dyDescent="0.25">
      <c r="A296" s="16">
        <v>291</v>
      </c>
      <c r="B296" s="36" t="s">
        <v>1335</v>
      </c>
      <c r="C296" s="20"/>
      <c r="D296" s="10" t="s">
        <v>1356</v>
      </c>
      <c r="E296" s="11" t="s">
        <v>1357</v>
      </c>
      <c r="F296" s="12" t="s">
        <v>1358</v>
      </c>
      <c r="G296" s="13" t="str">
        <f t="shared" si="10"/>
        <v>自律就是自由：輕鬆取巧純屬謊言，唯有紀律才是王道。</v>
      </c>
      <c r="H296" s="14" t="s">
        <v>1359</v>
      </c>
      <c r="I296" s="14" t="s">
        <v>1360</v>
      </c>
      <c r="J296" s="15">
        <v>43349</v>
      </c>
      <c r="K296" s="16">
        <v>380</v>
      </c>
      <c r="L296" s="14" t="s">
        <v>693</v>
      </c>
      <c r="M296" s="17">
        <v>10</v>
      </c>
    </row>
    <row r="297" spans="1:13" ht="20.100000000000001" customHeight="1" x14ac:dyDescent="0.25">
      <c r="A297" s="16">
        <v>292</v>
      </c>
      <c r="B297" s="36" t="s">
        <v>1335</v>
      </c>
      <c r="C297" s="20"/>
      <c r="D297" s="10" t="s">
        <v>1361</v>
      </c>
      <c r="E297" s="11" t="s">
        <v>1362</v>
      </c>
      <c r="F297" s="12" t="s">
        <v>1363</v>
      </c>
      <c r="G297" s="13" t="str">
        <f t="shared" si="10"/>
        <v>玩別人的錢：金融的黑歷史與那些「圈內人」的高風險秘密</v>
      </c>
      <c r="H297" s="14" t="s">
        <v>1364</v>
      </c>
      <c r="I297" s="14" t="s">
        <v>829</v>
      </c>
      <c r="J297" s="15">
        <v>43186</v>
      </c>
      <c r="K297" s="16">
        <v>450</v>
      </c>
      <c r="L297" s="14" t="s">
        <v>480</v>
      </c>
      <c r="M297" s="17">
        <v>11</v>
      </c>
    </row>
    <row r="298" spans="1:13" ht="20.100000000000001" customHeight="1" x14ac:dyDescent="0.25">
      <c r="A298" s="16">
        <v>293</v>
      </c>
      <c r="B298" s="36" t="s">
        <v>1335</v>
      </c>
      <c r="C298" s="20"/>
      <c r="D298" s="10" t="s">
        <v>1365</v>
      </c>
      <c r="E298" s="11" t="s">
        <v>1366</v>
      </c>
      <c r="F298" s="12" t="s">
        <v>1367</v>
      </c>
      <c r="G298" s="13" t="str">
        <f>HYPERLINK(E298,F298)</f>
        <v>科技選擇：如何善用新科技提升人類，而不是淘汰人類？</v>
      </c>
      <c r="H298" s="14" t="s">
        <v>1368</v>
      </c>
      <c r="I298" s="14" t="s">
        <v>1360</v>
      </c>
      <c r="J298" s="15">
        <v>43412</v>
      </c>
      <c r="K298" s="16">
        <v>380</v>
      </c>
      <c r="L298" s="14" t="s">
        <v>480</v>
      </c>
      <c r="M298" s="17">
        <v>12</v>
      </c>
    </row>
    <row r="299" spans="1:13" ht="20.100000000000001" customHeight="1" x14ac:dyDescent="0.25">
      <c r="A299" s="16">
        <v>294</v>
      </c>
      <c r="B299" s="36" t="s">
        <v>1335</v>
      </c>
      <c r="C299" s="20"/>
      <c r="D299" s="10" t="s">
        <v>1369</v>
      </c>
      <c r="E299" s="11" t="s">
        <v>1370</v>
      </c>
      <c r="F299" s="12" t="s">
        <v>1371</v>
      </c>
      <c r="G299" s="13" t="str">
        <f t="shared" si="10"/>
        <v>原則：生活和工作</v>
      </c>
      <c r="H299" s="14" t="s">
        <v>1372</v>
      </c>
      <c r="I299" s="14" t="s">
        <v>1074</v>
      </c>
      <c r="J299" s="15">
        <v>43200</v>
      </c>
      <c r="K299" s="16">
        <v>600</v>
      </c>
      <c r="L299" s="14" t="s">
        <v>480</v>
      </c>
      <c r="M299" s="17">
        <v>13</v>
      </c>
    </row>
    <row r="300" spans="1:13" ht="20.100000000000001" customHeight="1" x14ac:dyDescent="0.25">
      <c r="A300" s="16">
        <v>295</v>
      </c>
      <c r="B300" s="36" t="s">
        <v>1335</v>
      </c>
      <c r="C300" s="20"/>
      <c r="D300" s="10" t="s">
        <v>1378</v>
      </c>
      <c r="E300" s="11" t="s">
        <v>1379</v>
      </c>
      <c r="F300" s="12" t="s">
        <v>1380</v>
      </c>
      <c r="G300" s="13" t="str">
        <f t="shared" si="10"/>
        <v>斜槓青年：全球職涯新趨勢，迎接更有價值的多職人生</v>
      </c>
      <c r="H300" s="14" t="s">
        <v>1381</v>
      </c>
      <c r="I300" s="14" t="s">
        <v>335</v>
      </c>
      <c r="J300" s="15">
        <v>42979</v>
      </c>
      <c r="K300" s="16">
        <v>280</v>
      </c>
      <c r="L300" s="14" t="s">
        <v>693</v>
      </c>
      <c r="M300" s="17">
        <v>14</v>
      </c>
    </row>
    <row r="301" spans="1:13" ht="20.100000000000001" customHeight="1" x14ac:dyDescent="0.25">
      <c r="A301" s="16">
        <v>296</v>
      </c>
      <c r="B301" s="36" t="s">
        <v>1335</v>
      </c>
      <c r="C301" s="20"/>
      <c r="D301" s="18" t="s">
        <v>1382</v>
      </c>
      <c r="E301" s="11" t="s">
        <v>1383</v>
      </c>
      <c r="F301" s="12" t="s">
        <v>1384</v>
      </c>
      <c r="G301" s="13" t="str">
        <f t="shared" si="10"/>
        <v>這一生，你想留下什麼？：史丹佛的10堂領導課</v>
      </c>
      <c r="H301" s="14" t="s">
        <v>1385</v>
      </c>
      <c r="I301" s="14" t="s">
        <v>238</v>
      </c>
      <c r="J301" s="15">
        <v>43434</v>
      </c>
      <c r="K301" s="16">
        <v>450</v>
      </c>
      <c r="L301" s="14" t="s">
        <v>1182</v>
      </c>
      <c r="M301" s="17">
        <v>15</v>
      </c>
    </row>
    <row r="302" spans="1:13" ht="20.100000000000001" customHeight="1" x14ac:dyDescent="0.25">
      <c r="A302" s="16">
        <v>297</v>
      </c>
      <c r="B302" s="36" t="s">
        <v>1335</v>
      </c>
      <c r="C302" s="20"/>
      <c r="D302" s="18" t="s">
        <v>1394</v>
      </c>
      <c r="E302" s="11" t="s">
        <v>1395</v>
      </c>
      <c r="F302" s="12" t="s">
        <v>1396</v>
      </c>
      <c r="G302" s="13" t="str">
        <f t="shared" si="10"/>
        <v>經濟學的40堂公開課：倫敦政經學院教授，生動剖析經濟學家如何思考，讓經濟學成為改變世界的力量</v>
      </c>
      <c r="H302" s="14" t="s">
        <v>1397</v>
      </c>
      <c r="I302" s="14" t="s">
        <v>34</v>
      </c>
      <c r="J302" s="15">
        <v>43410</v>
      </c>
      <c r="K302" s="16">
        <v>360</v>
      </c>
      <c r="L302" s="14" t="s">
        <v>1182</v>
      </c>
      <c r="M302" s="17">
        <v>16</v>
      </c>
    </row>
    <row r="303" spans="1:13" ht="20.100000000000001" customHeight="1" x14ac:dyDescent="0.25">
      <c r="A303" s="16">
        <v>298</v>
      </c>
      <c r="B303" s="36" t="s">
        <v>1335</v>
      </c>
      <c r="C303" s="20"/>
      <c r="D303" s="10" t="s">
        <v>1398</v>
      </c>
      <c r="E303" s="11" t="s">
        <v>1399</v>
      </c>
      <c r="F303" s="12" t="s">
        <v>1400</v>
      </c>
      <c r="G303" s="13" t="str">
        <f t="shared" si="10"/>
        <v>與成功有約：高效能人士的七個習慣</v>
      </c>
      <c r="H303" s="14" t="s">
        <v>1401</v>
      </c>
      <c r="I303" s="14" t="s">
        <v>238</v>
      </c>
      <c r="J303" s="15">
        <v>42881</v>
      </c>
      <c r="K303" s="16">
        <v>450</v>
      </c>
      <c r="L303" s="14" t="s">
        <v>480</v>
      </c>
      <c r="M303" s="17">
        <v>17</v>
      </c>
    </row>
    <row r="304" spans="1:13" ht="20.100000000000001" customHeight="1" x14ac:dyDescent="0.25">
      <c r="A304" s="16">
        <v>299</v>
      </c>
      <c r="B304" s="36" t="s">
        <v>1335</v>
      </c>
      <c r="C304" s="20"/>
      <c r="D304" s="10" t="s">
        <v>1407</v>
      </c>
      <c r="E304" s="11" t="s">
        <v>1408</v>
      </c>
      <c r="F304" s="12" t="s">
        <v>1409</v>
      </c>
      <c r="G304" s="13" t="str">
        <f t="shared" si="10"/>
        <v>獨角獸與牠的產地：矽谷新創公司歷險記</v>
      </c>
      <c r="H304" s="14" t="s">
        <v>1410</v>
      </c>
      <c r="I304" s="14" t="s">
        <v>70</v>
      </c>
      <c r="J304" s="15">
        <v>42934</v>
      </c>
      <c r="K304" s="16">
        <v>380</v>
      </c>
      <c r="L304" s="14" t="s">
        <v>480</v>
      </c>
      <c r="M304" s="17">
        <v>18</v>
      </c>
    </row>
    <row r="305" spans="1:13" ht="20.100000000000001" customHeight="1" thickBot="1" x14ac:dyDescent="0.3">
      <c r="A305" s="45">
        <v>300</v>
      </c>
      <c r="B305" s="67" t="s">
        <v>1335</v>
      </c>
      <c r="C305" s="66"/>
      <c r="D305" s="56" t="s">
        <v>1411</v>
      </c>
      <c r="E305" s="49" t="s">
        <v>1412</v>
      </c>
      <c r="F305" s="50" t="s">
        <v>1413</v>
      </c>
      <c r="G305" s="51" t="str">
        <f t="shared" si="10"/>
        <v>謝謝你遲到了：一個樂觀主義者在加速時代的繁榮指引</v>
      </c>
      <c r="H305" s="52" t="s">
        <v>1414</v>
      </c>
      <c r="I305" s="52" t="s">
        <v>238</v>
      </c>
      <c r="J305" s="53">
        <v>42755</v>
      </c>
      <c r="K305" s="45">
        <v>600</v>
      </c>
      <c r="L305" s="52" t="s">
        <v>480</v>
      </c>
      <c r="M305" s="54">
        <v>19</v>
      </c>
    </row>
    <row r="306" spans="1:13" ht="20.100000000000001" customHeight="1" thickTop="1" x14ac:dyDescent="0.25">
      <c r="A306" s="16">
        <v>301</v>
      </c>
      <c r="B306" s="38" t="s">
        <v>1415</v>
      </c>
      <c r="C306" s="20"/>
      <c r="D306" s="10" t="s">
        <v>1493</v>
      </c>
      <c r="E306" s="11" t="s">
        <v>1494</v>
      </c>
      <c r="F306" s="12" t="s">
        <v>1495</v>
      </c>
      <c r="G306" s="13" t="str">
        <f>HYPERLINK(E306,F306)</f>
        <v>獸醫超日常：犰狳、鬃狼，有時還有綠鬣蜥，《侏羅紀世界：殞落國度》特聘獸醫顧問的跨洲診療紀實</v>
      </c>
      <c r="H306" s="14" t="s">
        <v>1496</v>
      </c>
      <c r="I306" s="14" t="s">
        <v>1497</v>
      </c>
      <c r="J306" s="15">
        <v>43594</v>
      </c>
      <c r="K306" s="16">
        <v>420</v>
      </c>
      <c r="L306" s="14" t="s">
        <v>871</v>
      </c>
      <c r="M306" s="17">
        <v>1</v>
      </c>
    </row>
    <row r="307" spans="1:13" ht="20.100000000000001" customHeight="1" x14ac:dyDescent="0.25">
      <c r="A307" s="16">
        <v>302</v>
      </c>
      <c r="B307" s="38" t="s">
        <v>1415</v>
      </c>
      <c r="C307" s="20"/>
      <c r="D307" s="10" t="s">
        <v>1464</v>
      </c>
      <c r="E307" s="11" t="s">
        <v>1465</v>
      </c>
      <c r="F307" s="12" t="s">
        <v>1466</v>
      </c>
      <c r="G307" s="13" t="str">
        <f>HYPERLINK(E307,F307)</f>
        <v>醫生好忙！：看診、巡房開刀之外，詼諧又真實的醫界人生</v>
      </c>
      <c r="H307" s="14" t="s">
        <v>1467</v>
      </c>
      <c r="I307" s="14" t="s">
        <v>1468</v>
      </c>
      <c r="J307" s="15">
        <v>43531</v>
      </c>
      <c r="K307" s="16">
        <v>280</v>
      </c>
      <c r="L307" s="14" t="s">
        <v>1441</v>
      </c>
      <c r="M307" s="17">
        <v>2</v>
      </c>
    </row>
    <row r="308" spans="1:13" ht="20.100000000000001" customHeight="1" x14ac:dyDescent="0.25">
      <c r="A308" s="16">
        <v>303</v>
      </c>
      <c r="B308" s="38" t="s">
        <v>1415</v>
      </c>
      <c r="C308" s="20"/>
      <c r="D308" s="10" t="s">
        <v>1469</v>
      </c>
      <c r="E308" s="11" t="s">
        <v>1470</v>
      </c>
      <c r="F308" s="12" t="s">
        <v>1471</v>
      </c>
      <c r="G308" s="13" t="str">
        <f>HYPERLINK(E308,F308)</f>
        <v>醫生哪有這麼萌2：菜鳥以上、老鳥未滿的白袍日記</v>
      </c>
      <c r="H308" s="14" t="s">
        <v>1472</v>
      </c>
      <c r="I308" s="14" t="s">
        <v>1473</v>
      </c>
      <c r="J308" s="15">
        <v>43127</v>
      </c>
      <c r="K308" s="16">
        <v>300</v>
      </c>
      <c r="L308" s="14" t="s">
        <v>382</v>
      </c>
      <c r="M308" s="17">
        <v>3</v>
      </c>
    </row>
    <row r="309" spans="1:13" ht="20.100000000000001" customHeight="1" x14ac:dyDescent="0.25">
      <c r="A309" s="16">
        <v>304</v>
      </c>
      <c r="B309" s="38" t="s">
        <v>1415</v>
      </c>
      <c r="C309" s="20"/>
      <c r="D309" s="10" t="s">
        <v>1498</v>
      </c>
      <c r="E309" s="11" t="s">
        <v>1499</v>
      </c>
      <c r="F309" s="12" t="s">
        <v>1500</v>
      </c>
      <c r="G309" s="13" t="str">
        <f>HYPERLINK(E309,F309)</f>
        <v>讓傷痕說話：一位精神科醫師遇見的那些彩虹人生</v>
      </c>
      <c r="H309" s="14" t="s">
        <v>1501</v>
      </c>
      <c r="I309" s="14" t="s">
        <v>84</v>
      </c>
      <c r="J309" s="15">
        <v>43370</v>
      </c>
      <c r="K309" s="16">
        <v>300</v>
      </c>
      <c r="L309" s="14" t="s">
        <v>547</v>
      </c>
      <c r="M309" s="17">
        <v>4</v>
      </c>
    </row>
    <row r="310" spans="1:13" ht="20.100000000000001" customHeight="1" x14ac:dyDescent="0.25">
      <c r="A310" s="16">
        <v>305</v>
      </c>
      <c r="B310" s="38" t="s">
        <v>1415</v>
      </c>
      <c r="C310" s="20"/>
      <c r="D310" s="10" t="s">
        <v>1474</v>
      </c>
      <c r="E310" s="11" t="s">
        <v>1475</v>
      </c>
      <c r="F310" s="12" t="s">
        <v>1476</v>
      </c>
      <c r="G310" s="13" t="str">
        <f>HYPERLINK(E310,F310)</f>
        <v>醫者：披上白袍之前的14堂課</v>
      </c>
      <c r="H310" s="14" t="s">
        <v>1477</v>
      </c>
      <c r="I310" s="14" t="s">
        <v>94</v>
      </c>
      <c r="J310" s="15">
        <v>40861</v>
      </c>
      <c r="K310" s="16">
        <v>280</v>
      </c>
      <c r="L310" s="14" t="s">
        <v>1478</v>
      </c>
      <c r="M310" s="17">
        <v>5</v>
      </c>
    </row>
    <row r="311" spans="1:13" ht="20.100000000000001" customHeight="1" x14ac:dyDescent="0.25">
      <c r="A311" s="16">
        <v>306</v>
      </c>
      <c r="B311" s="38" t="s">
        <v>1415</v>
      </c>
      <c r="C311" s="20"/>
      <c r="D311" s="18" t="s">
        <v>1416</v>
      </c>
      <c r="E311" s="11" t="s">
        <v>1417</v>
      </c>
      <c r="F311" s="12" t="s">
        <v>1418</v>
      </c>
      <c r="G311" s="13" t="str">
        <f t="shared" si="10"/>
        <v>二十一世紀生死課</v>
      </c>
      <c r="H311" s="14" t="s">
        <v>1419</v>
      </c>
      <c r="I311" s="14" t="s">
        <v>564</v>
      </c>
      <c r="J311" s="15">
        <v>43439</v>
      </c>
      <c r="K311" s="16">
        <v>500</v>
      </c>
      <c r="L311" s="14" t="s">
        <v>1420</v>
      </c>
      <c r="M311" s="17">
        <v>6</v>
      </c>
    </row>
    <row r="312" spans="1:13" ht="20.100000000000001" customHeight="1" x14ac:dyDescent="0.25">
      <c r="A312" s="16">
        <v>307</v>
      </c>
      <c r="B312" s="38" t="s">
        <v>1415</v>
      </c>
      <c r="C312" s="20"/>
      <c r="D312" s="18" t="s">
        <v>1421</v>
      </c>
      <c r="E312" s="11" t="s">
        <v>1422</v>
      </c>
      <c r="F312" s="12" t="s">
        <v>1423</v>
      </c>
      <c r="G312" s="13" t="str">
        <f t="shared" si="10"/>
        <v>人體解剖套書：《人體解剖全書 增訂版》＋《人體運動解剖全書》兩冊合售</v>
      </c>
      <c r="H312" s="14" t="s">
        <v>1424</v>
      </c>
      <c r="I312" s="14" t="s">
        <v>1425</v>
      </c>
      <c r="J312" s="15">
        <v>43252</v>
      </c>
      <c r="K312" s="16">
        <v>1730</v>
      </c>
      <c r="L312" s="14" t="s">
        <v>1426</v>
      </c>
      <c r="M312" s="17">
        <v>7</v>
      </c>
    </row>
    <row r="313" spans="1:13" ht="20.100000000000001" customHeight="1" x14ac:dyDescent="0.25">
      <c r="A313" s="16">
        <v>308</v>
      </c>
      <c r="B313" s="38" t="s">
        <v>1415</v>
      </c>
      <c r="C313" s="20"/>
      <c r="D313" s="18" t="s">
        <v>1427</v>
      </c>
      <c r="E313" s="11" t="s">
        <v>1428</v>
      </c>
      <c r="F313" s="12" t="s">
        <v>1429</v>
      </c>
      <c r="G313" s="13" t="str">
        <f t="shared" si="10"/>
        <v>大氣中醫：內氣流轉，諸疾自平！（隨書贈《開門七件事之中醫生活化》手冊）</v>
      </c>
      <c r="H313" s="14" t="s">
        <v>1430</v>
      </c>
      <c r="I313" s="14" t="s">
        <v>70</v>
      </c>
      <c r="J313" s="15">
        <v>43522</v>
      </c>
      <c r="K313" s="16">
        <v>350</v>
      </c>
      <c r="L313" s="14" t="s">
        <v>1431</v>
      </c>
      <c r="M313" s="17">
        <v>8</v>
      </c>
    </row>
    <row r="314" spans="1:13" ht="20.100000000000001" customHeight="1" x14ac:dyDescent="0.25">
      <c r="A314" s="16">
        <v>309</v>
      </c>
      <c r="B314" s="38" t="s">
        <v>1415</v>
      </c>
      <c r="C314" s="20"/>
      <c r="D314" s="10" t="s">
        <v>1432</v>
      </c>
      <c r="E314" s="11" t="s">
        <v>1433</v>
      </c>
      <c r="F314" s="12" t="s">
        <v>1434</v>
      </c>
      <c r="G314" s="13" t="str">
        <f t="shared" si="10"/>
        <v>在懸崖邊緣，接住你：一名專業資深精神科醫師的現場醫療記錄</v>
      </c>
      <c r="H314" s="14" t="s">
        <v>1435</v>
      </c>
      <c r="I314" s="14" t="s">
        <v>49</v>
      </c>
      <c r="J314" s="15">
        <v>43474</v>
      </c>
      <c r="K314" s="16">
        <v>580</v>
      </c>
      <c r="L314" s="14" t="s">
        <v>1436</v>
      </c>
      <c r="M314" s="17">
        <v>9</v>
      </c>
    </row>
    <row r="315" spans="1:13" ht="20.100000000000001" customHeight="1" x14ac:dyDescent="0.25">
      <c r="A315" s="16">
        <v>310</v>
      </c>
      <c r="B315" s="38" t="s">
        <v>1415</v>
      </c>
      <c r="C315" s="20"/>
      <c r="D315" s="10" t="s">
        <v>1437</v>
      </c>
      <c r="E315" s="11" t="s">
        <v>1438</v>
      </c>
      <c r="F315" s="12" t="s">
        <v>1439</v>
      </c>
      <c r="G315" s="13" t="str">
        <f t="shared" si="10"/>
        <v>改變人類醫療史的海拉</v>
      </c>
      <c r="H315" s="14" t="s">
        <v>1440</v>
      </c>
      <c r="I315" s="14" t="s">
        <v>767</v>
      </c>
      <c r="J315" s="15">
        <v>43193</v>
      </c>
      <c r="K315" s="16">
        <v>440</v>
      </c>
      <c r="L315" s="14" t="s">
        <v>1441</v>
      </c>
      <c r="M315" s="17">
        <v>10</v>
      </c>
    </row>
    <row r="316" spans="1:13" ht="20.100000000000001" customHeight="1" x14ac:dyDescent="0.25">
      <c r="A316" s="16">
        <v>311</v>
      </c>
      <c r="B316" s="38" t="s">
        <v>1415</v>
      </c>
      <c r="C316" s="20"/>
      <c r="D316" s="10" t="s">
        <v>1442</v>
      </c>
      <c r="E316" s="11" t="s">
        <v>1443</v>
      </c>
      <c r="F316" s="12" t="s">
        <v>1444</v>
      </c>
      <c r="G316" s="13" t="str">
        <f t="shared" si="10"/>
        <v>法醫．屍體．解剖室：犯罪搜查216問─專業醫生解開神祕病態又稀奇古怪的醫學和鑑識問題（最新修訂版）</v>
      </c>
      <c r="H316" s="14" t="s">
        <v>1445</v>
      </c>
      <c r="I316" s="14" t="s">
        <v>473</v>
      </c>
      <c r="J316" s="15">
        <v>43190</v>
      </c>
      <c r="K316" s="16">
        <v>420</v>
      </c>
      <c r="L316" s="14" t="s">
        <v>547</v>
      </c>
      <c r="M316" s="17">
        <v>11</v>
      </c>
    </row>
    <row r="317" spans="1:13" ht="20.100000000000001" customHeight="1" x14ac:dyDescent="0.25">
      <c r="A317" s="16">
        <v>312</v>
      </c>
      <c r="B317" s="38" t="s">
        <v>1415</v>
      </c>
      <c r="C317" s="20"/>
      <c r="D317" s="10" t="s">
        <v>1446</v>
      </c>
      <c r="E317" s="11" t="s">
        <v>1447</v>
      </c>
      <c r="F317" s="12" t="s">
        <v>1448</v>
      </c>
      <c r="G317" s="13" t="str">
        <f t="shared" si="10"/>
        <v>法醫才看得到的人體奧祕</v>
      </c>
      <c r="H317" s="14" t="s">
        <v>1449</v>
      </c>
      <c r="I317" s="14" t="s">
        <v>1450</v>
      </c>
      <c r="J317" s="15">
        <v>43475</v>
      </c>
      <c r="K317" s="16">
        <v>320</v>
      </c>
      <c r="L317" s="14" t="s">
        <v>871</v>
      </c>
      <c r="M317" s="17">
        <v>12</v>
      </c>
    </row>
    <row r="318" spans="1:13" ht="20.100000000000001" customHeight="1" x14ac:dyDescent="0.25">
      <c r="A318" s="16">
        <v>313</v>
      </c>
      <c r="B318" s="38" t="s">
        <v>1415</v>
      </c>
      <c r="C318" s="20"/>
      <c r="D318" s="18" t="s">
        <v>1451</v>
      </c>
      <c r="E318" s="11" t="s">
        <v>1452</v>
      </c>
      <c r="F318" s="12" t="s">
        <v>1453</v>
      </c>
      <c r="G318" s="13" t="str">
        <f t="shared" si="10"/>
        <v>思考中藥：按木、火、土、金、水五行演義200種常用中藥，連年高居中醫暢銷榜，宛如故事般的中藥通俗演義。</v>
      </c>
      <c r="H318" s="14" t="s">
        <v>1454</v>
      </c>
      <c r="I318" s="14" t="s">
        <v>1455</v>
      </c>
      <c r="J318" s="15">
        <v>43490</v>
      </c>
      <c r="K318" s="16">
        <v>450</v>
      </c>
      <c r="L318" s="14" t="s">
        <v>1431</v>
      </c>
      <c r="M318" s="17">
        <v>13</v>
      </c>
    </row>
    <row r="319" spans="1:13" ht="20.100000000000001" customHeight="1" x14ac:dyDescent="0.25">
      <c r="A319" s="16">
        <v>314</v>
      </c>
      <c r="B319" s="38" t="s">
        <v>1415</v>
      </c>
      <c r="C319" s="20"/>
      <c r="D319" s="10" t="s">
        <v>1456</v>
      </c>
      <c r="E319" s="11" t="s">
        <v>1457</v>
      </c>
      <c r="F319" s="12" t="s">
        <v>1458</v>
      </c>
      <c r="G319" s="13" t="str">
        <f t="shared" si="10"/>
        <v>槍炮、病菌與鋼鐵：人類社會的命運〔20週年典藏紀念版〕</v>
      </c>
      <c r="H319" s="14" t="s">
        <v>1459</v>
      </c>
      <c r="I319" s="14" t="s">
        <v>70</v>
      </c>
      <c r="J319" s="15">
        <v>42177</v>
      </c>
      <c r="K319" s="16">
        <v>480</v>
      </c>
      <c r="L319" s="14" t="s">
        <v>547</v>
      </c>
      <c r="M319" s="17">
        <v>14</v>
      </c>
    </row>
    <row r="320" spans="1:13" ht="20.100000000000001" customHeight="1" x14ac:dyDescent="0.25">
      <c r="A320" s="16">
        <v>315</v>
      </c>
      <c r="B320" s="38" t="s">
        <v>1415</v>
      </c>
      <c r="C320" s="20"/>
      <c r="D320" s="18" t="s">
        <v>1460</v>
      </c>
      <c r="E320" s="11" t="s">
        <v>1461</v>
      </c>
      <c r="F320" s="12" t="s">
        <v>1462</v>
      </c>
      <c r="G320" s="13" t="str">
        <f t="shared" si="10"/>
        <v>寫給生命的情書：暖心名醫告訴你，對抗病魔時真正重要的事</v>
      </c>
      <c r="H320" s="14" t="s">
        <v>1463</v>
      </c>
      <c r="I320" s="14" t="s">
        <v>527</v>
      </c>
      <c r="J320" s="15">
        <v>43556</v>
      </c>
      <c r="K320" s="16">
        <v>280</v>
      </c>
      <c r="L320" s="14" t="s">
        <v>1431</v>
      </c>
      <c r="M320" s="17">
        <v>15</v>
      </c>
    </row>
    <row r="321" spans="1:13" ht="20.100000000000001" customHeight="1" x14ac:dyDescent="0.25">
      <c r="A321" s="16">
        <v>316</v>
      </c>
      <c r="B321" s="38" t="s">
        <v>1415</v>
      </c>
      <c r="C321" s="20"/>
      <c r="D321" s="18" t="s">
        <v>1479</v>
      </c>
      <c r="E321" s="11" t="s">
        <v>1480</v>
      </c>
      <c r="F321" s="12" t="s">
        <v>1481</v>
      </c>
      <c r="G321" s="13" t="str">
        <f t="shared" si="10"/>
        <v>醫道同源：當老莊遇見黃帝內經</v>
      </c>
      <c r="H321" s="14" t="s">
        <v>1482</v>
      </c>
      <c r="I321" s="14" t="s">
        <v>1483</v>
      </c>
      <c r="J321" s="15">
        <v>43522</v>
      </c>
      <c r="K321" s="16">
        <v>480</v>
      </c>
      <c r="L321" s="14" t="s">
        <v>1484</v>
      </c>
      <c r="M321" s="17">
        <v>16</v>
      </c>
    </row>
    <row r="322" spans="1:13" ht="20.100000000000001" customHeight="1" x14ac:dyDescent="0.25">
      <c r="A322" s="16">
        <v>317</v>
      </c>
      <c r="B322" s="38" t="s">
        <v>1415</v>
      </c>
      <c r="C322" s="20"/>
      <c r="D322" s="10" t="s">
        <v>1485</v>
      </c>
      <c r="E322" s="11" t="s">
        <v>1486</v>
      </c>
      <c r="F322" s="12" t="s">
        <v>1487</v>
      </c>
      <c r="G322" s="13" t="str">
        <f t="shared" si="10"/>
        <v>醫學系在幹嘛？笑中帶淚的超狂醫界人生</v>
      </c>
      <c r="H322" s="14" t="s">
        <v>1488</v>
      </c>
      <c r="I322" s="14" t="s">
        <v>1468</v>
      </c>
      <c r="J322" s="15">
        <v>43230</v>
      </c>
      <c r="K322" s="16">
        <v>350</v>
      </c>
      <c r="L322" s="14" t="s">
        <v>1478</v>
      </c>
      <c r="M322" s="17">
        <v>17</v>
      </c>
    </row>
    <row r="323" spans="1:13" ht="20.100000000000001" customHeight="1" thickBot="1" x14ac:dyDescent="0.3">
      <c r="A323" s="45">
        <v>318</v>
      </c>
      <c r="B323" s="68" t="s">
        <v>1415</v>
      </c>
      <c r="C323" s="66"/>
      <c r="D323" s="56" t="s">
        <v>1489</v>
      </c>
      <c r="E323" s="49" t="s">
        <v>1490</v>
      </c>
      <c r="F323" s="50" t="s">
        <v>1491</v>
      </c>
      <c r="G323" s="51" t="str">
        <f t="shared" si="10"/>
        <v>醫療與帝國：從全球史看現代醫學的誕生</v>
      </c>
      <c r="H323" s="52" t="s">
        <v>1492</v>
      </c>
      <c r="I323" s="52" t="s">
        <v>1257</v>
      </c>
      <c r="J323" s="53">
        <v>43516</v>
      </c>
      <c r="K323" s="45">
        <v>550</v>
      </c>
      <c r="L323" s="52" t="s">
        <v>294</v>
      </c>
      <c r="M323" s="54">
        <v>18</v>
      </c>
    </row>
    <row r="324" spans="1:13" ht="20.100000000000001" customHeight="1" thickTop="1" x14ac:dyDescent="0.25">
      <c r="A324" s="16">
        <v>319</v>
      </c>
      <c r="B324" s="39" t="s">
        <v>1502</v>
      </c>
      <c r="C324" s="20"/>
      <c r="D324" s="18" t="s">
        <v>1602</v>
      </c>
      <c r="E324" s="11" t="s">
        <v>1603</v>
      </c>
      <c r="F324" s="12" t="s">
        <v>1604</v>
      </c>
      <c r="G324" s="13" t="str">
        <f>HYPERLINK(E324,F324)</f>
        <v>藝術史的一千零一夜【精美插畫版】</v>
      </c>
      <c r="H324" s="14" t="s">
        <v>1605</v>
      </c>
      <c r="I324" s="14" t="s">
        <v>1529</v>
      </c>
      <c r="J324" s="15">
        <v>43326</v>
      </c>
      <c r="K324" s="16">
        <v>599</v>
      </c>
      <c r="L324" s="14" t="s">
        <v>1507</v>
      </c>
      <c r="M324" s="17">
        <v>1</v>
      </c>
    </row>
    <row r="325" spans="1:13" ht="20.100000000000001" customHeight="1" x14ac:dyDescent="0.25">
      <c r="A325" s="16">
        <v>320</v>
      </c>
      <c r="B325" s="39" t="s">
        <v>1502</v>
      </c>
      <c r="C325" s="20"/>
      <c r="D325" s="18" t="s">
        <v>1572</v>
      </c>
      <c r="E325" s="11" t="s">
        <v>1573</v>
      </c>
      <c r="F325" s="12" t="s">
        <v>1574</v>
      </c>
      <c r="G325" s="13" t="str">
        <f>HYPERLINK(E325,F325)</f>
        <v>最後的秘境 東京藝大：天才們的渾沌日常</v>
      </c>
      <c r="H325" s="14" t="s">
        <v>1575</v>
      </c>
      <c r="I325" s="14" t="s">
        <v>276</v>
      </c>
      <c r="J325" s="15">
        <v>43193</v>
      </c>
      <c r="K325" s="16">
        <v>360</v>
      </c>
      <c r="L325" s="14" t="s">
        <v>1507</v>
      </c>
      <c r="M325" s="17">
        <v>2</v>
      </c>
    </row>
    <row r="326" spans="1:13" ht="20.100000000000001" customHeight="1" x14ac:dyDescent="0.25">
      <c r="A326" s="16">
        <v>321</v>
      </c>
      <c r="B326" s="39" t="s">
        <v>1502</v>
      </c>
      <c r="C326" s="20"/>
      <c r="D326" s="18" t="s">
        <v>1503</v>
      </c>
      <c r="E326" s="11" t="s">
        <v>1504</v>
      </c>
      <c r="F326" s="12" t="s">
        <v>1505</v>
      </c>
      <c r="G326" s="13" t="str">
        <f t="shared" si="10"/>
        <v>一雙紀錄片的眼睛：影像敘事時代，人人都需要的拍片力，紀錄片導演給你的6堂必修課</v>
      </c>
      <c r="H326" s="14" t="s">
        <v>1506</v>
      </c>
      <c r="I326" s="14" t="s">
        <v>84</v>
      </c>
      <c r="J326" s="15">
        <v>43581</v>
      </c>
      <c r="K326" s="16">
        <v>320</v>
      </c>
      <c r="L326" s="14" t="s">
        <v>1507</v>
      </c>
      <c r="M326" s="17">
        <v>3</v>
      </c>
    </row>
    <row r="327" spans="1:13" ht="20.100000000000001" customHeight="1" x14ac:dyDescent="0.25">
      <c r="A327" s="16">
        <v>322</v>
      </c>
      <c r="B327" s="39" t="s">
        <v>1502</v>
      </c>
      <c r="C327" s="20"/>
      <c r="D327" s="18" t="s">
        <v>1537</v>
      </c>
      <c r="E327" s="11" t="s">
        <v>1538</v>
      </c>
      <c r="F327" s="12" t="s">
        <v>1539</v>
      </c>
      <c r="G327" s="13" t="str">
        <f>HYPERLINK(E327,F327)</f>
        <v>如何欣賞電影</v>
      </c>
      <c r="H327" s="14" t="s">
        <v>1540</v>
      </c>
      <c r="I327" s="14" t="s">
        <v>156</v>
      </c>
      <c r="J327" s="15">
        <v>43558</v>
      </c>
      <c r="K327" s="16">
        <v>380</v>
      </c>
      <c r="L327" s="14" t="s">
        <v>1223</v>
      </c>
      <c r="M327" s="17">
        <v>4</v>
      </c>
    </row>
    <row r="328" spans="1:13" ht="20.100000000000001" customHeight="1" x14ac:dyDescent="0.25">
      <c r="A328" s="16">
        <v>323</v>
      </c>
      <c r="B328" s="39" t="s">
        <v>1502</v>
      </c>
      <c r="C328" s="20"/>
      <c r="D328" s="18" t="s">
        <v>1598</v>
      </c>
      <c r="E328" s="11" t="s">
        <v>1599</v>
      </c>
      <c r="F328" s="12" t="s">
        <v>1600</v>
      </c>
      <c r="G328" s="13" t="str">
        <f>HYPERLINK(E328,F328)</f>
        <v>臺灣日式建築紀行</v>
      </c>
      <c r="H328" s="14" t="s">
        <v>1601</v>
      </c>
      <c r="I328" s="14" t="s">
        <v>70</v>
      </c>
      <c r="J328" s="15">
        <v>43467</v>
      </c>
      <c r="K328" s="16">
        <v>460</v>
      </c>
      <c r="L328" s="14" t="s">
        <v>1521</v>
      </c>
      <c r="M328" s="17">
        <v>5</v>
      </c>
    </row>
    <row r="329" spans="1:13" ht="20.100000000000001" customHeight="1" x14ac:dyDescent="0.25">
      <c r="A329" s="16">
        <v>324</v>
      </c>
      <c r="B329" s="39" t="s">
        <v>1502</v>
      </c>
      <c r="C329" s="20"/>
      <c r="D329" s="10" t="s">
        <v>1559</v>
      </c>
      <c r="E329" s="11" t="s">
        <v>1560</v>
      </c>
      <c r="F329" s="12" t="s">
        <v>1561</v>
      </c>
      <c r="G329" s="13" t="str">
        <f>HYPERLINK(E329,F329)</f>
        <v>我在拍電影時思考的事</v>
      </c>
      <c r="H329" s="14" t="s">
        <v>1562</v>
      </c>
      <c r="I329" s="14" t="s">
        <v>718</v>
      </c>
      <c r="J329" s="15">
        <v>42889</v>
      </c>
      <c r="K329" s="16">
        <v>480</v>
      </c>
      <c r="L329" s="14" t="s">
        <v>1563</v>
      </c>
      <c r="M329" s="17">
        <v>6</v>
      </c>
    </row>
    <row r="330" spans="1:13" ht="20.100000000000001" customHeight="1" x14ac:dyDescent="0.25">
      <c r="A330" s="16">
        <v>325</v>
      </c>
      <c r="B330" s="39" t="s">
        <v>1502</v>
      </c>
      <c r="C330" s="20"/>
      <c r="D330" s="18" t="s">
        <v>1580</v>
      </c>
      <c r="E330" s="11" t="s">
        <v>1581</v>
      </c>
      <c r="F330" s="12" t="s">
        <v>1582</v>
      </c>
      <c r="G330" s="13" t="str">
        <f>HYPERLINK(E330,F330)</f>
        <v>街屋台灣：100間街屋，100種看見台灣的方式！</v>
      </c>
      <c r="H330" s="14" t="s">
        <v>1583</v>
      </c>
      <c r="I330" s="14" t="s">
        <v>84</v>
      </c>
      <c r="J330" s="15">
        <v>43492</v>
      </c>
      <c r="K330" s="16">
        <v>480</v>
      </c>
      <c r="L330" s="14" t="s">
        <v>1521</v>
      </c>
      <c r="M330" s="17">
        <v>7</v>
      </c>
    </row>
    <row r="331" spans="1:13" ht="20.100000000000001" customHeight="1" x14ac:dyDescent="0.25">
      <c r="A331" s="16">
        <v>326</v>
      </c>
      <c r="B331" s="39" t="s">
        <v>1502</v>
      </c>
      <c r="C331" s="20"/>
      <c r="D331" s="10" t="s">
        <v>1508</v>
      </c>
      <c r="E331" s="11" t="s">
        <v>1509</v>
      </c>
      <c r="F331" s="12" t="s">
        <v>1510</v>
      </c>
      <c r="G331" s="13" t="str">
        <f t="shared" si="10"/>
        <v>不愛讀書不是你的錯</v>
      </c>
      <c r="H331" s="14" t="s">
        <v>1511</v>
      </c>
      <c r="I331" s="14" t="s">
        <v>150</v>
      </c>
      <c r="J331" s="15">
        <v>43193</v>
      </c>
      <c r="K331" s="16">
        <v>380</v>
      </c>
      <c r="L331" s="14" t="s">
        <v>382</v>
      </c>
      <c r="M331" s="17">
        <v>8</v>
      </c>
    </row>
    <row r="332" spans="1:13" ht="20.100000000000001" customHeight="1" x14ac:dyDescent="0.25">
      <c r="A332" s="16">
        <v>327</v>
      </c>
      <c r="B332" s="39" t="s">
        <v>1502</v>
      </c>
      <c r="C332" s="20"/>
      <c r="D332" s="10" t="s">
        <v>1554</v>
      </c>
      <c r="E332" s="11" t="s">
        <v>1555</v>
      </c>
      <c r="F332" s="12" t="s">
        <v>1556</v>
      </c>
      <c r="G332" s="13" t="str">
        <f>HYPERLINK(E332,F332)</f>
        <v>完美，稍縱即逝：舞蹈家古名伸的追尋筆記</v>
      </c>
      <c r="H332" s="14" t="s">
        <v>1557</v>
      </c>
      <c r="I332" s="14" t="s">
        <v>1558</v>
      </c>
      <c r="J332" s="15">
        <v>43306</v>
      </c>
      <c r="K332" s="16">
        <v>350</v>
      </c>
      <c r="L332" s="14" t="s">
        <v>600</v>
      </c>
      <c r="M332" s="17">
        <v>9</v>
      </c>
    </row>
    <row r="333" spans="1:13" ht="20.100000000000001" customHeight="1" x14ac:dyDescent="0.25">
      <c r="A333" s="16">
        <v>328</v>
      </c>
      <c r="B333" s="39" t="s">
        <v>1502</v>
      </c>
      <c r="C333" s="20"/>
      <c r="D333" s="10" t="s">
        <v>1516</v>
      </c>
      <c r="E333" s="11" t="s">
        <v>1517</v>
      </c>
      <c r="F333" s="12" t="s">
        <v>1518</v>
      </c>
      <c r="G333" s="13" t="str">
        <f t="shared" si="10"/>
        <v>不懂神話，就只能看裸體了啊：認識藝術的快速鍵，逛美術館不再若有所思、腦袋空空</v>
      </c>
      <c r="H333" s="14" t="s">
        <v>1519</v>
      </c>
      <c r="I333" s="14" t="s">
        <v>1520</v>
      </c>
      <c r="J333" s="15">
        <v>42789</v>
      </c>
      <c r="K333" s="16">
        <v>399</v>
      </c>
      <c r="L333" s="14" t="s">
        <v>1521</v>
      </c>
      <c r="M333" s="17">
        <v>10</v>
      </c>
    </row>
    <row r="334" spans="1:13" ht="20.100000000000001" customHeight="1" x14ac:dyDescent="0.25">
      <c r="A334" s="16">
        <v>329</v>
      </c>
      <c r="B334" s="39" t="s">
        <v>1502</v>
      </c>
      <c r="C334" s="20"/>
      <c r="D334" s="18" t="s">
        <v>1522</v>
      </c>
      <c r="E334" s="11" t="s">
        <v>1523</v>
      </c>
      <c r="F334" s="12" t="s">
        <v>1524</v>
      </c>
      <c r="G334" s="13" t="str">
        <f t="shared" si="10"/>
        <v>文字排印設計系統</v>
      </c>
      <c r="H334" s="14" t="s">
        <v>1525</v>
      </c>
      <c r="I334" s="14" t="s">
        <v>718</v>
      </c>
      <c r="J334" s="15">
        <v>43237</v>
      </c>
      <c r="K334" s="16">
        <v>480</v>
      </c>
      <c r="L334" s="14" t="s">
        <v>1507</v>
      </c>
      <c r="M334" s="17">
        <v>11</v>
      </c>
    </row>
    <row r="335" spans="1:13" ht="20.100000000000001" customHeight="1" x14ac:dyDescent="0.25">
      <c r="A335" s="16">
        <v>330</v>
      </c>
      <c r="B335" s="39" t="s">
        <v>1502</v>
      </c>
      <c r="C335" s="20"/>
      <c r="D335" s="18" t="s">
        <v>1526</v>
      </c>
      <c r="E335" s="11" t="s">
        <v>1527</v>
      </c>
      <c r="F335" s="12" t="s">
        <v>1528</v>
      </c>
      <c r="G335" s="13" t="str">
        <f t="shared" si="10"/>
        <v>世界太Boring，我們需要文藝復興：9位骨灰級的藝術大咖，幫你腦袋內建西洋藝術史</v>
      </c>
      <c r="H335" s="14" t="s">
        <v>1519</v>
      </c>
      <c r="I335" s="14" t="s">
        <v>1529</v>
      </c>
      <c r="J335" s="15">
        <v>43167</v>
      </c>
      <c r="K335" s="16">
        <v>399</v>
      </c>
      <c r="L335" s="14" t="s">
        <v>1507</v>
      </c>
      <c r="M335" s="17">
        <v>12</v>
      </c>
    </row>
    <row r="336" spans="1:13" ht="20.100000000000001" customHeight="1" x14ac:dyDescent="0.25">
      <c r="A336" s="16">
        <v>331</v>
      </c>
      <c r="B336" s="39" t="s">
        <v>1502</v>
      </c>
      <c r="C336" s="20"/>
      <c r="D336" s="18" t="s">
        <v>1530</v>
      </c>
      <c r="E336" s="11" t="s">
        <v>1531</v>
      </c>
      <c r="F336" s="12" t="s">
        <v>1532</v>
      </c>
      <c r="G336" s="13" t="str">
        <f t="shared" si="10"/>
        <v>包浩斯ABC：一本讀透影響力逾百年的設計界傳奇（包浩斯 100 週年紀念版）</v>
      </c>
      <c r="H336" s="14" t="s">
        <v>1533</v>
      </c>
      <c r="I336" s="14" t="s">
        <v>70</v>
      </c>
      <c r="J336" s="15">
        <v>43508</v>
      </c>
      <c r="K336" s="16">
        <v>420</v>
      </c>
      <c r="L336" s="14" t="s">
        <v>1507</v>
      </c>
      <c r="M336" s="17">
        <v>13</v>
      </c>
    </row>
    <row r="337" spans="1:13" ht="20.100000000000001" customHeight="1" x14ac:dyDescent="0.25">
      <c r="A337" s="16">
        <v>332</v>
      </c>
      <c r="B337" s="39" t="s">
        <v>1502</v>
      </c>
      <c r="C337" s="20"/>
      <c r="D337" s="10" t="s">
        <v>1534</v>
      </c>
      <c r="E337" s="11" t="s">
        <v>1535</v>
      </c>
      <c r="F337" s="12" t="s">
        <v>1536</v>
      </c>
      <c r="G337" s="13" t="str">
        <f t="shared" si="10"/>
        <v>同一個月亮</v>
      </c>
      <c r="H337" s="14" t="s">
        <v>1511</v>
      </c>
      <c r="I337" s="14" t="s">
        <v>150</v>
      </c>
      <c r="J337" s="15">
        <v>43011</v>
      </c>
      <c r="K337" s="16">
        <v>350</v>
      </c>
      <c r="L337" s="14" t="s">
        <v>382</v>
      </c>
      <c r="M337" s="17">
        <v>14</v>
      </c>
    </row>
    <row r="338" spans="1:13" ht="20.100000000000001" customHeight="1" x14ac:dyDescent="0.25">
      <c r="A338" s="16">
        <v>333</v>
      </c>
      <c r="B338" s="39" t="s">
        <v>1502</v>
      </c>
      <c r="C338" s="20"/>
      <c r="D338" s="10" t="s">
        <v>1541</v>
      </c>
      <c r="E338" s="11" t="s">
        <v>1542</v>
      </c>
      <c r="F338" s="12" t="s">
        <v>1543</v>
      </c>
      <c r="G338" s="13" t="str">
        <f t="shared" si="10"/>
        <v>有時跳舞 New York</v>
      </c>
      <c r="H338" s="14" t="s">
        <v>1544</v>
      </c>
      <c r="I338" s="14" t="s">
        <v>1545</v>
      </c>
      <c r="J338" s="15">
        <v>43161</v>
      </c>
      <c r="K338" s="16">
        <v>320</v>
      </c>
      <c r="L338" s="14" t="s">
        <v>44</v>
      </c>
      <c r="M338" s="17">
        <v>15</v>
      </c>
    </row>
    <row r="339" spans="1:13" ht="20.100000000000001" customHeight="1" x14ac:dyDescent="0.25">
      <c r="A339" s="16">
        <v>334</v>
      </c>
      <c r="B339" s="39" t="s">
        <v>1502</v>
      </c>
      <c r="C339" s="20"/>
      <c r="D339" s="10" t="s">
        <v>1546</v>
      </c>
      <c r="E339" s="11" t="s">
        <v>1547</v>
      </c>
      <c r="F339" s="12" t="s">
        <v>1548</v>
      </c>
      <c r="G339" s="13" t="str">
        <f t="shared" si="10"/>
        <v>朵貝．楊笙經典童話：姆米系列全集（限量精緻藏書箱，永久珍藏姆米童話）</v>
      </c>
      <c r="H339" s="14" t="s">
        <v>1549</v>
      </c>
      <c r="I339" s="14" t="s">
        <v>381</v>
      </c>
      <c r="J339" s="15">
        <v>43314</v>
      </c>
      <c r="K339" s="16">
        <v>2560</v>
      </c>
      <c r="L339" s="14" t="s">
        <v>310</v>
      </c>
      <c r="M339" s="17">
        <v>16</v>
      </c>
    </row>
    <row r="340" spans="1:13" ht="20.100000000000001" customHeight="1" x14ac:dyDescent="0.25">
      <c r="A340" s="16">
        <v>335</v>
      </c>
      <c r="B340" s="39" t="s">
        <v>1502</v>
      </c>
      <c r="C340" s="20"/>
      <c r="D340" s="18" t="s">
        <v>1550</v>
      </c>
      <c r="E340" s="11" t="s">
        <v>1551</v>
      </c>
      <c r="F340" s="12" t="s">
        <v>1552</v>
      </c>
      <c r="G340" s="13" t="str">
        <f t="shared" si="10"/>
        <v>作品集的設計學：日本30年資深創意總監，教你從概念、編輯、設計到面試技巧的實務教戰手冊（特別收錄飯田總監X9位台日設計師訪談+PORTFOLIO IDEA NOTE創意筆記本）</v>
      </c>
      <c r="H340" s="14" t="s">
        <v>1553</v>
      </c>
      <c r="I340" s="14" t="s">
        <v>718</v>
      </c>
      <c r="J340" s="15">
        <v>43594</v>
      </c>
      <c r="K340" s="16">
        <v>450</v>
      </c>
      <c r="L340" s="14" t="s">
        <v>1182</v>
      </c>
      <c r="M340" s="17">
        <v>17</v>
      </c>
    </row>
    <row r="341" spans="1:13" ht="20.100000000000001" customHeight="1" x14ac:dyDescent="0.25">
      <c r="A341" s="16">
        <v>336</v>
      </c>
      <c r="B341" s="39" t="s">
        <v>1502</v>
      </c>
      <c r="C341" s="20"/>
      <c r="D341" s="10" t="s">
        <v>1564</v>
      </c>
      <c r="E341" s="11" t="s">
        <v>1565</v>
      </c>
      <c r="F341" s="12" t="s">
        <v>1566</v>
      </c>
      <c r="G341" s="13" t="str">
        <f t="shared" ref="G341:G347" si="11">HYPERLINK(E341,F341)</f>
        <v>我在故宮修文物</v>
      </c>
      <c r="H341" s="14" t="s">
        <v>1567</v>
      </c>
      <c r="I341" s="14" t="s">
        <v>579</v>
      </c>
      <c r="J341" s="15">
        <v>42952</v>
      </c>
      <c r="K341" s="16">
        <v>360</v>
      </c>
      <c r="L341" s="14" t="s">
        <v>1521</v>
      </c>
      <c r="M341" s="17">
        <v>18</v>
      </c>
    </row>
    <row r="342" spans="1:13" ht="20.100000000000001" customHeight="1" x14ac:dyDescent="0.25">
      <c r="A342" s="16">
        <v>337</v>
      </c>
      <c r="B342" s="39" t="s">
        <v>1502</v>
      </c>
      <c r="C342" s="20"/>
      <c r="D342" s="10" t="s">
        <v>1568</v>
      </c>
      <c r="E342" s="11" t="s">
        <v>1569</v>
      </c>
      <c r="F342" s="12" t="s">
        <v>1570</v>
      </c>
      <c r="G342" s="13" t="str">
        <f t="shared" si="11"/>
        <v>草莓</v>
      </c>
      <c r="H342" s="14" t="s">
        <v>1571</v>
      </c>
      <c r="I342" s="14" t="s">
        <v>679</v>
      </c>
      <c r="J342" s="15">
        <v>43125</v>
      </c>
      <c r="K342" s="16">
        <v>390</v>
      </c>
      <c r="L342" s="14" t="s">
        <v>310</v>
      </c>
      <c r="M342" s="17">
        <v>19</v>
      </c>
    </row>
    <row r="343" spans="1:13" ht="20.100000000000001" customHeight="1" x14ac:dyDescent="0.25">
      <c r="A343" s="16">
        <v>338</v>
      </c>
      <c r="B343" s="39" t="s">
        <v>1502</v>
      </c>
      <c r="C343" s="20"/>
      <c r="D343" s="10" t="s">
        <v>1576</v>
      </c>
      <c r="E343" s="11" t="s">
        <v>1577</v>
      </c>
      <c r="F343" s="12" t="s">
        <v>1578</v>
      </c>
      <c r="G343" s="13" t="str">
        <f t="shared" si="11"/>
        <v>童年</v>
      </c>
      <c r="H343" s="14" t="s">
        <v>1579</v>
      </c>
      <c r="I343" s="14" t="s">
        <v>89</v>
      </c>
      <c r="J343" s="15">
        <v>42816</v>
      </c>
      <c r="K343" s="16">
        <v>480</v>
      </c>
      <c r="L343" s="14" t="s">
        <v>1521</v>
      </c>
      <c r="M343" s="17">
        <v>20</v>
      </c>
    </row>
    <row r="344" spans="1:13" ht="20.100000000000001" customHeight="1" x14ac:dyDescent="0.25">
      <c r="A344" s="16">
        <v>339</v>
      </c>
      <c r="B344" s="39" t="s">
        <v>1502</v>
      </c>
      <c r="C344" s="20"/>
      <c r="D344" s="10" t="s">
        <v>1584</v>
      </c>
      <c r="E344" s="11" t="s">
        <v>1585</v>
      </c>
      <c r="F344" s="12" t="s">
        <v>1586</v>
      </c>
      <c r="G344" s="13" t="str">
        <f t="shared" si="11"/>
        <v>黑色斑點</v>
      </c>
      <c r="H344" s="14" t="s">
        <v>1587</v>
      </c>
      <c r="I344" s="14" t="s">
        <v>150</v>
      </c>
      <c r="J344" s="15">
        <v>43343</v>
      </c>
      <c r="K344" s="16">
        <v>450</v>
      </c>
      <c r="L344" s="14" t="s">
        <v>1588</v>
      </c>
      <c r="M344" s="17">
        <v>21</v>
      </c>
    </row>
    <row r="345" spans="1:13" ht="20.100000000000001" customHeight="1" x14ac:dyDescent="0.25">
      <c r="A345" s="16">
        <v>340</v>
      </c>
      <c r="B345" s="39" t="s">
        <v>1502</v>
      </c>
      <c r="C345" s="20"/>
      <c r="D345" s="10" t="s">
        <v>1512</v>
      </c>
      <c r="E345" s="11" t="s">
        <v>1513</v>
      </c>
      <c r="F345" s="12" t="s">
        <v>1514</v>
      </c>
      <c r="G345" s="13" t="str">
        <f>HYPERLINK(E345,F345)</f>
        <v>不輸給雨</v>
      </c>
      <c r="H345" s="14" t="s">
        <v>1515</v>
      </c>
      <c r="I345" s="14" t="s">
        <v>679</v>
      </c>
      <c r="J345" s="15">
        <v>43284</v>
      </c>
      <c r="K345" s="16">
        <v>300</v>
      </c>
      <c r="L345" s="14" t="s">
        <v>310</v>
      </c>
      <c r="M345" s="17">
        <v>22</v>
      </c>
    </row>
    <row r="346" spans="1:13" ht="20.100000000000001" customHeight="1" x14ac:dyDescent="0.25">
      <c r="A346" s="16">
        <v>341</v>
      </c>
      <c r="B346" s="39" t="s">
        <v>1502</v>
      </c>
      <c r="C346" s="20"/>
      <c r="D346" s="10" t="s">
        <v>1589</v>
      </c>
      <c r="E346" s="11" t="s">
        <v>1590</v>
      </c>
      <c r="F346" s="12" t="s">
        <v>1591</v>
      </c>
      <c r="G346" s="13" t="str">
        <f t="shared" si="11"/>
        <v>詩人旅館</v>
      </c>
      <c r="H346" s="14" t="s">
        <v>1592</v>
      </c>
      <c r="I346" s="14" t="s">
        <v>156</v>
      </c>
      <c r="J346" s="15">
        <v>43425</v>
      </c>
      <c r="K346" s="16">
        <v>600</v>
      </c>
      <c r="L346" s="14" t="s">
        <v>1593</v>
      </c>
      <c r="M346" s="17">
        <v>23</v>
      </c>
    </row>
    <row r="347" spans="1:13" ht="20.100000000000001" customHeight="1" thickBot="1" x14ac:dyDescent="0.3">
      <c r="A347" s="45">
        <v>342</v>
      </c>
      <c r="B347" s="69" t="s">
        <v>1502</v>
      </c>
      <c r="C347" s="66"/>
      <c r="D347" s="56" t="s">
        <v>1594</v>
      </c>
      <c r="E347" s="49" t="s">
        <v>1595</v>
      </c>
      <c r="F347" s="50" t="s">
        <v>1596</v>
      </c>
      <c r="G347" s="51" t="str">
        <f t="shared" si="11"/>
        <v>漫畫原來要這樣看</v>
      </c>
      <c r="H347" s="52" t="s">
        <v>1597</v>
      </c>
      <c r="I347" s="52" t="s">
        <v>814</v>
      </c>
      <c r="J347" s="53">
        <v>42747</v>
      </c>
      <c r="K347" s="45">
        <v>450</v>
      </c>
      <c r="L347" s="52" t="s">
        <v>1223</v>
      </c>
      <c r="M347" s="54">
        <v>24</v>
      </c>
    </row>
    <row r="348" spans="1:13" ht="20.100000000000001" customHeight="1" thickTop="1" x14ac:dyDescent="0.25">
      <c r="J348" s="16"/>
    </row>
  </sheetData>
  <autoFilter ref="A5:M5"/>
  <mergeCells count="3">
    <mergeCell ref="A1:L1"/>
    <mergeCell ref="J2:L2"/>
    <mergeCell ref="J3:L3"/>
  </mergeCells>
  <phoneticPr fontId="3" type="noConversion"/>
  <hyperlinks>
    <hyperlink ref="G271" r:id="rId1"/>
    <hyperlink ref="G247" r:id="rId2"/>
    <hyperlink ref="G223" r:id="rId3"/>
    <hyperlink ref="B143" location="Sheet1!A139" display="教育學院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2019青春博客來閱讀推廣計畫‧活動辦法</vt:lpstr>
      <vt:lpstr>表單1.2019青春博客來閱讀推廣計畫‧書單</vt:lpstr>
      <vt:lpstr>'2019青春博客來閱讀推廣計畫‧活動辦法'!Print_Area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林宜蒨-20000757</dc:creator>
  <cp:lastModifiedBy>林宜蒨-20000757</cp:lastModifiedBy>
  <dcterms:created xsi:type="dcterms:W3CDTF">2019-05-17T07:24:54Z</dcterms:created>
  <dcterms:modified xsi:type="dcterms:W3CDTF">2019-07-03T07:09:27Z</dcterms:modified>
</cp:coreProperties>
</file>